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P28" i="2"/>
  <c r="DO28"/>
  <c r="DL28"/>
  <c r="DK28"/>
  <c r="DR27"/>
  <c r="DR28" s="1"/>
  <c r="DQ27"/>
  <c r="DQ28" s="1"/>
  <c r="DP27"/>
  <c r="DO27"/>
  <c r="DN27"/>
  <c r="DN28" s="1"/>
  <c r="DM27"/>
  <c r="DM28" s="1"/>
  <c r="DL27"/>
  <c r="DK27"/>
  <c r="DJ27"/>
  <c r="DJ28" s="1"/>
  <c r="DI27"/>
  <c r="DI28" s="1"/>
  <c r="DH27"/>
  <c r="DH28" s="1"/>
  <c r="DG27"/>
  <c r="DG28" s="1"/>
  <c r="DF27"/>
  <c r="DF28" s="1"/>
  <c r="DE27"/>
  <c r="DE28" s="1"/>
  <c r="DD27"/>
  <c r="DD28" s="1"/>
  <c r="DC27"/>
  <c r="DC28" s="1"/>
  <c r="DB27"/>
  <c r="DB28" s="1"/>
  <c r="DA27"/>
  <c r="DA28" s="1"/>
  <c r="CZ27"/>
  <c r="CZ28" s="1"/>
  <c r="CY27"/>
  <c r="CY28" s="1"/>
  <c r="CX27"/>
  <c r="CX28" s="1"/>
  <c r="CW27"/>
  <c r="CW28" s="1"/>
  <c r="CV27"/>
  <c r="CV28" s="1"/>
  <c r="CU27"/>
  <c r="CU28" s="1"/>
  <c r="CT27"/>
  <c r="CT28" s="1"/>
  <c r="CS27"/>
  <c r="CS28" s="1"/>
  <c r="CR27"/>
  <c r="CR28" s="1"/>
  <c r="CQ27"/>
  <c r="CQ28" s="1"/>
  <c r="CP27"/>
  <c r="CP28" s="1"/>
  <c r="CO27"/>
  <c r="CO28" s="1"/>
  <c r="CN27"/>
  <c r="CN28" s="1"/>
  <c r="CM27"/>
  <c r="CM28" s="1"/>
  <c r="CL27"/>
  <c r="CL28" s="1"/>
  <c r="CK27"/>
  <c r="CK28" s="1"/>
  <c r="CJ27"/>
  <c r="CJ28" s="1"/>
  <c r="CI27"/>
  <c r="CI28" s="1"/>
  <c r="CH27"/>
  <c r="CH28" s="1"/>
  <c r="CG27"/>
  <c r="CG28" s="1"/>
  <c r="CF27"/>
  <c r="CF28" s="1"/>
  <c r="CE27"/>
  <c r="CE28" s="1"/>
  <c r="CD27"/>
  <c r="CD28" s="1"/>
  <c r="CC27"/>
  <c r="CC28" s="1"/>
  <c r="CB27"/>
  <c r="CB28" s="1"/>
  <c r="E47" s="1"/>
  <c r="D47" s="1"/>
  <c r="CA27"/>
  <c r="CA28" s="1"/>
  <c r="BZ27"/>
  <c r="BZ28" s="1"/>
  <c r="BY27"/>
  <c r="BY28" s="1"/>
  <c r="BX27"/>
  <c r="BX28" s="1"/>
  <c r="BW27"/>
  <c r="BW28" s="1"/>
  <c r="BV27"/>
  <c r="BV28" s="1"/>
  <c r="BU27"/>
  <c r="BU28" s="1"/>
  <c r="BT27"/>
  <c r="BT28" s="1"/>
  <c r="BS27"/>
  <c r="BS28" s="1"/>
  <c r="BR27"/>
  <c r="BR28" s="1"/>
  <c r="BQ27"/>
  <c r="BQ28" s="1"/>
  <c r="BP27"/>
  <c r="BP28" s="1"/>
  <c r="BO27"/>
  <c r="BO28" s="1"/>
  <c r="BN27"/>
  <c r="BN28" s="1"/>
  <c r="BM27"/>
  <c r="BM28" s="1"/>
  <c r="BL27"/>
  <c r="BL28" s="1"/>
  <c r="BK27"/>
  <c r="BK28" s="1"/>
  <c r="BJ27"/>
  <c r="BJ28" s="1"/>
  <c r="BI27"/>
  <c r="BI28" s="1"/>
  <c r="BH27"/>
  <c r="BH28" s="1"/>
  <c r="BG27"/>
  <c r="BG28" s="1"/>
  <c r="BF27"/>
  <c r="BF28" s="1"/>
  <c r="BE27"/>
  <c r="BE28" s="1"/>
  <c r="BD27"/>
  <c r="BD28" s="1"/>
  <c r="BC27"/>
  <c r="BC28" s="1"/>
  <c r="BB27"/>
  <c r="BB28" s="1"/>
  <c r="BA27"/>
  <c r="BA28" s="1"/>
  <c r="AZ27"/>
  <c r="AZ28" s="1"/>
  <c r="AY27"/>
  <c r="AY28" s="1"/>
  <c r="AX27"/>
  <c r="AX28" s="1"/>
  <c r="AW27"/>
  <c r="AW28" s="1"/>
  <c r="AV27"/>
  <c r="AV28" s="1"/>
  <c r="AU27"/>
  <c r="AU28" s="1"/>
  <c r="AT27"/>
  <c r="AT28" s="1"/>
  <c r="AS27"/>
  <c r="AS28" s="1"/>
  <c r="AR27"/>
  <c r="AR28" s="1"/>
  <c r="AQ27"/>
  <c r="AQ28" s="1"/>
  <c r="AP27"/>
  <c r="AP28" s="1"/>
  <c r="AO27"/>
  <c r="AO28" s="1"/>
  <c r="AN27"/>
  <c r="AN28" s="1"/>
  <c r="AM27"/>
  <c r="AM28" s="1"/>
  <c r="AL27"/>
  <c r="AL28" s="1"/>
  <c r="AK27"/>
  <c r="AK28" s="1"/>
  <c r="AJ27"/>
  <c r="AJ28" s="1"/>
  <c r="AI27"/>
  <c r="AI28" s="1"/>
  <c r="AH27"/>
  <c r="AH28" s="1"/>
  <c r="AG27"/>
  <c r="AG28" s="1"/>
  <c r="AF27"/>
  <c r="AF28" s="1"/>
  <c r="AE27"/>
  <c r="AE28" s="1"/>
  <c r="AD27"/>
  <c r="AD28" s="1"/>
  <c r="AC27"/>
  <c r="AC28" s="1"/>
  <c r="AB27"/>
  <c r="AB28" s="1"/>
  <c r="AA27"/>
  <c r="AA28" s="1"/>
  <c r="Z27"/>
  <c r="Z28" s="1"/>
  <c r="Y27"/>
  <c r="Y28" s="1"/>
  <c r="X27"/>
  <c r="X28" s="1"/>
  <c r="W27"/>
  <c r="W28" s="1"/>
  <c r="V27"/>
  <c r="V28" s="1"/>
  <c r="U27"/>
  <c r="U28" s="1"/>
  <c r="T27"/>
  <c r="T28" s="1"/>
  <c r="S27"/>
  <c r="S28" s="1"/>
  <c r="E37" s="1"/>
  <c r="D37" s="1"/>
  <c r="R27"/>
  <c r="R28" s="1"/>
  <c r="M28"/>
  <c r="K28"/>
  <c r="I28"/>
  <c r="G28"/>
  <c r="Q27"/>
  <c r="Q28" s="1"/>
  <c r="P27"/>
  <c r="P28" s="1"/>
  <c r="O27"/>
  <c r="O28" s="1"/>
  <c r="N27"/>
  <c r="N28" s="1"/>
  <c r="M27"/>
  <c r="L27"/>
  <c r="L28" s="1"/>
  <c r="K27"/>
  <c r="J27"/>
  <c r="J28" s="1"/>
  <c r="I27"/>
  <c r="H27"/>
  <c r="H28" s="1"/>
  <c r="G27"/>
  <c r="F27"/>
  <c r="F28" s="1"/>
  <c r="L48"/>
  <c r="J48"/>
  <c r="H48"/>
  <c r="F48"/>
  <c r="M48"/>
  <c r="K48"/>
  <c r="H39"/>
  <c r="F39"/>
  <c r="E27"/>
  <c r="E28" s="1"/>
  <c r="D27"/>
  <c r="D28" s="1"/>
  <c r="C27"/>
  <c r="C28" s="1"/>
  <c r="E45" l="1"/>
  <c r="D45" s="1"/>
  <c r="G46"/>
  <c r="G45"/>
  <c r="E43"/>
  <c r="E46"/>
  <c r="D46" s="1"/>
  <c r="G47"/>
  <c r="G37"/>
  <c r="E36"/>
  <c r="E38"/>
  <c r="D38" s="1"/>
  <c r="E33"/>
  <c r="D33" s="1"/>
  <c r="D32"/>
  <c r="E52"/>
  <c r="D36"/>
  <c r="I48" l="1"/>
  <c r="E48"/>
  <c r="I39"/>
  <c r="G48"/>
  <c r="G39"/>
  <c r="E39"/>
  <c r="D34"/>
  <c r="E34"/>
  <c r="FU39" i="5"/>
  <c r="F40" i="1" l="1"/>
  <c r="F41" s="1"/>
  <c r="G40"/>
  <c r="G41" s="1"/>
  <c r="H40"/>
  <c r="H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<sst xmlns="http://schemas.openxmlformats.org/spreadsheetml/2006/main" count="1812" uniqueCount="1389">
  <si>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</si>
  <si>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</si>
  <si>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</si>
  <si>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</si>
  <si>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</si>
  <si>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</si>
  <si>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</si>
  <si>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</si>
  <si>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</si>
  <si>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</si>
  <si>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</si>
  <si>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</si>
  <si>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</si>
  <si>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</si>
  <si>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</si>
  <si>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</si>
  <si>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</si>
  <si>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</si>
  <si>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</si>
  <si>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</si>
  <si>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</si>
  <si>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</si>
  <si>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</si>
  <si>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</si>
  <si>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</si>
  <si>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</si>
  <si>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</si>
  <si>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</si>
  <si>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</si>
  <si>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</si>
  <si>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</si>
  <si>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</si>
  <si>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</si>
  <si>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</si>
  <si>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</si>
  <si>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</si>
  <si>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</si>
  <si>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</si>
  <si>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</si>
  <si>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</si>
  <si>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</si>
  <si>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</si>
  <si>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</si>
  <si>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</si>
  <si>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</si>
  <si>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</si>
  <si>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</si>
  <si>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</si>
  <si>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</si>
  <si>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</si>
  <si>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</si>
  <si>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</si>
  <si>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</si>
  <si>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</si>
  <si>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</si>
  <si>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</si>
  <si>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</si>
  <si>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</si>
  <si>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</si>
  <si>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</si>
  <si>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</si>
  <si>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</si>
  <si>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</si>
  <si>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</si>
  <si>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</si>
  <si>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</si>
  <si>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</si>
  <si>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</si>
  <si>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</si>
  <si>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</si>
  <si>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</si>
  <si>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</si>
  <si>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</si>
  <si>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</si>
  <si>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</si>
  <si>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</si>
  <si>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</si>
  <si>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</si>
  <si>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</si>
  <si>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</si>
  <si>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</si>
  <si>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</si>
  <si>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</si>
  <si>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</si>
  <si>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</si>
  <si>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</si>
  <si>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</si>
  <si>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</si>
  <si>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</si>
  <si>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</si>
  <si>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</si>
  <si>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</si>
  <si>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</si>
  <si>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</si>
  <si>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</si>
  <si>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</si>
  <si>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</si>
  <si>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</si>
  <si>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</si>
  <si>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</si>
  <si>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</si>
  <si>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</si>
  <si>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</si>
  <si>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</si>
  <si>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</si>
  <si>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</si>
  <si>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</si>
  <si>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</si>
  <si>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</si>
  <si>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</si>
  <si>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</si>
  <si>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</si>
  <si>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</si>
  <si>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</si>
  <si>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</si>
  <si>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</si>
  <si>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</si>
  <si>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</si>
  <si>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</si>
  <si>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</si>
  <si>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</si>
  <si>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</si>
  <si>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</si>
  <si>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</si>
  <si>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</si>
  <si>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</si>
  <si>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</si>
  <si>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</si>
  <si>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</si>
  <si>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</si>
  <si>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</si>
  <si>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</si>
  <si>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</si>
  <si>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</si>
  <si>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</si>
  <si>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</si>
  <si>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</si>
  <si>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</si>
  <si>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</si>
  <si>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</si>
  <si>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</si>
  <si>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</si>
  <si>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</si>
  <si>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</si>
  <si>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</si>
  <si>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</si>
  <si>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</si>
  <si>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</si>
  <si>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</si>
  <si>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</si>
  <si>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</si>
  <si>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</si>
  <si>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</si>
  <si>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</si>
  <si>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</si>
  <si>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</si>
  <si>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</si>
  <si>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</si>
  <si>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</si>
  <si>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</si>
  <si>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</si>
  <si>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</si>
  <si>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</si>
  <si>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</si>
  <si>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</si>
  <si>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</si>
  <si>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</si>
  <si>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</si>
  <si>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</si>
  <si>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</si>
  <si>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</si>
  <si>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</si>
  <si>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</si>
  <si>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</si>
  <si>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</si>
  <si>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</si>
  <si>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</si>
  <si>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</si>
  <si>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</si>
  <si>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</si>
  <si>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</si>
  <si>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</si>
  <si>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</si>
  <si>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</si>
  <si>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</si>
  <si>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</si>
  <si>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</si>
  <si>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</si>
  <si>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</si>
  <si>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</si>
  <si>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</si>
  <si>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</si>
  <si>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</si>
  <si>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</si>
  <si>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</si>
  <si>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</si>
  <si>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</si>
  <si>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</si>
  <si>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</si>
  <si>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</si>
  <si>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</si>
  <si>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</si>
  <si>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</si>
  <si>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</si>
  <si>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</si>
  <si>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</si>
  <si>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</si>
  <si>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</si>
  <si>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</si>
  <si>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</si>
  <si>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</si>
  <si>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</si>
  <si>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</si>
  <si>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</si>
  <si>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</si>
  <si>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</si>
  <si>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</si>
  <si>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</si>
  <si>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</si>
  <si>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</si>
  <si>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</si>
  <si>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</si>
  <si>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</si>
  <si>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</si>
  <si>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</si>
  <si>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</si>
  <si>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</si>
  <si>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</si>
  <si>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</si>
  <si>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</si>
  <si>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</si>
  <si>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</si>
  <si>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</si>
  <si>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</si>
  <si>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</si>
  <si>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</si>
  <si>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</si>
  <si>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</si>
  <si>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</si>
  <si>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</si>
  <si>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</si>
  <si>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</si>
  <si>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</si>
  <si>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</si>
  <si>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</si>
  <si>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</si>
  <si>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</si>
  <si>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</si>
  <si>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</si>
  <si>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</si>
  <si>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</si>
  <si>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</si>
  <si>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</si>
  <si>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</si>
  <si>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</si>
  <si>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</si>
  <si>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</si>
  <si>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</si>
  <si>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</si>
  <si>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</si>
  <si>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</si>
  <si>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</si>
  <si>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</si>
  <si>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</si>
  <si>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</si>
  <si>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</si>
  <si>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</si>
  <si>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</si>
  <si>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</si>
  <si>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</si>
  <si>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</si>
  <si>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</si>
  <si>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</si>
  <si>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</si>
  <si>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</si>
  <si>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</si>
  <si>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</si>
  <si>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</si>
  <si>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</si>
  <si>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</si>
  <si>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</si>
  <si>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</si>
  <si>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</si>
  <si>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</si>
  <si>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</si>
  <si>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</si>
  <si>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</si>
  <si>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</si>
  <si>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</si>
  <si>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</si>
  <si>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</si>
  <si>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</si>
  <si>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</si>
  <si>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</si>
  <si>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</si>
  <si>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</si>
  <si>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</si>
  <si>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</si>
  <si>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</si>
  <si>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</si>
  <si>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</si>
  <si>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</si>
  <si>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</si>
  <si>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</si>
  <si>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</si>
  <si>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</si>
  <si>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</si>
  <si>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</si>
  <si>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</si>
  <si>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</si>
  <si>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</si>
  <si>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</si>
  <si>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</si>
  <si>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</si>
  <si>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</si>
  <si>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</si>
  <si>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</si>
  <si>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</si>
  <si>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</si>
  <si>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</si>
  <si>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</si>
  <si>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</si>
  <si>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</si>
  <si>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</si>
  <si>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</si>
  <si>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</si>
  <si>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</si>
  <si>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</si>
  <si>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</si>
  <si>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</si>
  <si>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</si>
  <si>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</si>
  <si>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</si>
  <si>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</si>
  <si>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</si>
  <si>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</si>
  <si>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</si>
  <si>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</si>
  <si>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</si>
  <si>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</si>
  <si>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</si>
  <si>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</si>
  <si>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</si>
  <si>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</si>
  <si>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</si>
  <si>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</si>
  <si>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</si>
  <si>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</si>
  <si>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</si>
  <si>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</si>
  <si>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</si>
  <si>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</si>
  <si>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</si>
  <si>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</si>
  <si>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</si>
  <si>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</si>
  <si>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</si>
  <si>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</si>
  <si>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</si>
  <si>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</si>
  <si>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</si>
  <si>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</si>
  <si>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</si>
  <si>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</si>
  <si>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</si>
  <si>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</si>
  <si>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</si>
  <si>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</si>
  <si>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</si>
  <si>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</si>
  <si>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</si>
  <si>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</si>
  <si>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</si>
  <si>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</si>
  <si>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</si>
  <si>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</si>
  <si>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</si>
  <si>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</si>
  <si>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</si>
  <si>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</si>
  <si>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</si>
  <si>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</si>
  <si>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</si>
  <si>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</si>
  <si>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</si>
  <si>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</si>
  <si>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</si>
  <si>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</si>
  <si>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</si>
  <si>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</si>
  <si>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</si>
  <si>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</si>
  <si>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</si>
  <si>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</si>
  <si>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</si>
  <si>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</si>
  <si>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</si>
  <si>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</si>
  <si>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</si>
  <si>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</si>
  <si>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</si>
  <si>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</si>
  <si>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</si>
  <si>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</si>
  <si>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</si>
  <si>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</si>
  <si>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</si>
  <si>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</si>
  <si>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</si>
  <si>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</si>
  <si>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</si>
  <si>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</si>
  <si>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</si>
  <si>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</si>
  <si>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</si>
  <si>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</si>
  <si>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</si>
  <si>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</si>
  <si>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</si>
  <si>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</si>
  <si>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</si>
  <si>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</si>
  <si>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</si>
  <si>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</si>
  <si>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</si>
  <si>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</si>
  <si>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</si>
  <si>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</si>
  <si>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</si>
  <si>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</si>
  <si>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</si>
  <si>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</si>
  <si>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</si>
  <si>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</si>
  <si>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</si>
  <si>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</si>
  <si>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</si>
  <si>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</si>
  <si>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</si>
  <si>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</si>
  <si>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</si>
  <si>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</si>
  <si>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</si>
  <si>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</si>
  <si>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</si>
  <si>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</si>
  <si>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</si>
  <si>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</si>
  <si>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</si>
  <si>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</si>
  <si>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</si>
  <si>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</si>
  <si>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</si>
  <si>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</si>
  <si>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</si>
  <si>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</si>
  <si>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</si>
  <si>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</si>
  <si>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</si>
  <si>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</si>
  <si>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</si>
  <si>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</si>
  <si>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</si>
  <si>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</si>
  <si>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</si>
  <si>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</si>
  <si>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</si>
  <si>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</si>
  <si>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</si>
  <si>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</si>
  <si>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</si>
  <si>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</si>
  <si>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</si>
  <si>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</si>
  <si>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</si>
  <si>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</si>
  <si>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</si>
  <si>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</si>
  <si>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</si>
  <si>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</si>
  <si>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</si>
  <si>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</si>
  <si>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</si>
  <si>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</si>
  <si>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</si>
  <si>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</si>
  <si>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</si>
  <si>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</si>
  <si>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</si>
  <si>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</si>
  <si>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</si>
  <si>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</si>
  <si>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</si>
  <si>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</si>
  <si>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</si>
  <si>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</si>
  <si>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</si>
  <si>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</si>
  <si>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</si>
  <si>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</si>
  <si>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</si>
  <si>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</si>
  <si>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</si>
  <si>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</si>
  <si>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</si>
  <si>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</si>
  <si>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</si>
  <si>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</si>
  <si>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</si>
  <si>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</si>
  <si>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</si>
  <si>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</si>
  <si>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</si>
  <si>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</si>
  <si>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</si>
  <si>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</si>
  <si>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</si>
  <si>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</si>
  <si>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</si>
  <si>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</si>
  <si>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</si>
  <si>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</si>
  <si>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</si>
  <si>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</si>
  <si>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</si>
  <si>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</si>
  <si>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</si>
  <si>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</si>
  <si>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</si>
  <si>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</si>
  <si>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</si>
  <si>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</si>
  <si>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</si>
  <si>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</si>
  <si>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</si>
  <si>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</si>
  <si>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</si>
  <si>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</si>
  <si>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</si>
  <si>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</si>
  <si>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</si>
  <si>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</si>
  <si>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</si>
  <si>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</si>
  <si>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</si>
  <si>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</si>
  <si>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</si>
  <si>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</si>
  <si>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</si>
  <si>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</si>
  <si>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</si>
  <si>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</si>
  <si>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</si>
  <si>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</si>
  <si>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</si>
  <si>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</si>
  <si>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</si>
  <si>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</si>
  <si>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</si>
  <si>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</si>
  <si>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</si>
  <si>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</si>
  <si>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</si>
  <si>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</si>
  <si>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</si>
  <si>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</si>
  <si>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</si>
  <si>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</si>
  <si>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</si>
  <si>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</si>
  <si>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</si>
  <si>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</si>
  <si>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</si>
  <si>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</si>
  <si>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</si>
  <si>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</si>
  <si>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</si>
  <si>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</si>
  <si>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</si>
  <si>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</si>
  <si>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</si>
  <si>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</si>
  <si>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</si>
  <si>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</si>
  <si>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</si>
  <si>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</si>
  <si>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</si>
  <si>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</si>
  <si>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</si>
  <si>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</si>
  <si>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</si>
  <si>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</si>
  <si>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</si>
  <si>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</si>
  <si>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</si>
  <si>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</si>
  <si>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</si>
  <si>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</si>
  <si>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</si>
  <si>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</si>
  <si>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</si>
  <si>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</si>
  <si>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</si>
  <si>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</si>
  <si>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</si>
  <si>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</si>
  <si>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</si>
  <si>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</si>
  <si>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</si>
  <si>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</si>
  <si>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</si>
  <si>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</si>
  <si>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</si>
  <si>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</si>
  <si>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</si>
  <si>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</si>
  <si>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</si>
  <si>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</si>
  <si>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</si>
  <si>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</si>
  <si>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</si>
  <si>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</si>
  <si>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</si>
  <si>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</si>
  <si>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</si>
  <si>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</si>
  <si>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</si>
  <si>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</si>
  <si>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</si>
  <si>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</si>
  <si>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</si>
  <si>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</si>
  <si>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</si>
  <si>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</si>
  <si>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</si>
  <si>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</si>
  <si>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</si>
  <si>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</si>
  <si>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</si>
  <si>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</si>
  <si>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</si>
  <si>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</si>
  <si>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</si>
  <si>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</si>
  <si>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</si>
  <si>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</si>
  <si>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</si>
  <si>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</si>
  <si>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</si>
  <si>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</si>
  <si>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</si>
  <si>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</si>
  <si>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</si>
  <si>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</si>
  <si>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</si>
  <si>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</si>
  <si>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</si>
  <si>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</si>
  <si>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</si>
  <si>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</si>
  <si>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</si>
  <si>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</si>
  <si>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</si>
  <si>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</si>
  <si>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</si>
  <si>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</si>
  <si>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</si>
  <si>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</si>
  <si>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</si>
  <si>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</si>
  <si>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</si>
  <si>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</si>
  <si>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</si>
  <si>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</si>
  <si>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</si>
  <si>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</si>
  <si>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</si>
  <si>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</si>
  <si>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</si>
  <si>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</si>
  <si>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</si>
  <si>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</si>
  <si>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</si>
  <si>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</si>
  <si>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</si>
  <si>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</si>
  <si>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</si>
  <si>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</si>
  <si>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</si>
  <si>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</si>
  <si>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</si>
  <si>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</si>
  <si>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</si>
  <si>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</si>
  <si>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</si>
  <si>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</si>
  <si>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</si>
  <si>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</si>
  <si>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</si>
  <si>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</si>
  <si>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</si>
  <si>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</si>
  <si>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</si>
  <si>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</si>
  <si>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</si>
  <si>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</si>
  <si>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</si>
  <si>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</si>
  <si>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</si>
  <si>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</si>
  <si>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</si>
  <si>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</si>
  <si>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</si>
  <si>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</si>
  <si>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</si>
  <si>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</si>
  <si>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</si>
  <si>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</si>
  <si>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</si>
  <si>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</si>
  <si>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</si>
  <si>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</si>
  <si>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</si>
  <si>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</si>
  <si>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</si>
  <si>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</si>
  <si>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</si>
  <si>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</si>
  <si>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</si>
  <si>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</si>
  <si>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</si>
  <si>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</si>
  <si>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</si>
  <si>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</si>
  <si>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</si>
  <si>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</si>
  <si>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</si>
  <si>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</si>
  <si>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</si>
  <si>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</si>
  <si>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</si>
  <si>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</si>
  <si>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</si>
  <si>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</si>
  <si>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</si>
  <si>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</si>
  <si>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</si>
  <si>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</si>
  <si>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</si>
  <si>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</si>
  <si>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</si>
  <si>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</si>
  <si>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</si>
  <si>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</si>
  <si>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</si>
  <si>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</si>
  <si>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</si>
  <si>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</si>
  <si>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</si>
  <si>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</si>
  <si>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</si>
  <si>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</si>
  <si>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</si>
  <si>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</si>
  <si>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</si>
  <si>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</si>
  <si>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</si>
  <si>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</si>
  <si>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</si>
  <si>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</si>
  <si>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</si>
  <si>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</si>
  <si>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</si>
  <si>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</si>
  <si>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</si>
  <si>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</si>
  <si>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</si>
  <si>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</si>
  <si>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</si>
  <si>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</si>
  <si>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</si>
  <si>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</si>
  <si>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</si>
  <si>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</si>
  <si>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</si>
  <si>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</si>
  <si>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</si>
  <si>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</si>
  <si>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</si>
  <si>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</si>
  <si>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</si>
  <si>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</si>
  <si>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</si>
  <si>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</si>
  <si>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</si>
  <si>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</si>
  <si>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</si>
  <si>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</si>
  <si>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</si>
  <si>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</si>
  <si>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</si>
  <si>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</si>
  <si>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</si>
  <si>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</si>
  <si>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</si>
  <si>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</si>
  <si>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</si>
  <si>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</si>
  <si>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</si>
  <si>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</si>
  <si>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</si>
  <si>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</si>
  <si>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</si>
  <si>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</si>
  <si>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</si>
  <si>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</si>
  <si>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</si>
  <si>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</si>
  <si>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</si>
  <si>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</si>
  <si>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</si>
  <si>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</si>
  <si>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</si>
  <si>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</si>
  <si>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</si>
  <si>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</si>
  <si>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</si>
  <si>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</si>
  <si>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</si>
  <si>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</si>
  <si>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</si>
  <si>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</si>
  <si>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</si>
  <si>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</si>
  <si>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</si>
  <si>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</si>
  <si>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</si>
  <si>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</si>
  <si>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</si>
  <si>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</si>
  <si>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</si>
  <si>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</si>
  <si>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</si>
  <si>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</si>
  <si>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</si>
  <si>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</si>
  <si>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</si>
  <si>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</si>
  <si>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</si>
  <si>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</si>
  <si>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</si>
  <si>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</si>
  <si>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</si>
  <si>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</si>
  <si>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</si>
  <si>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</si>
  <si>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</si>
  <si>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</si>
  <si>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</si>
  <si>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</si>
  <si>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</si>
  <si>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</si>
  <si>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</si>
  <si>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</si>
  <si>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</si>
  <si>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</si>
  <si>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</si>
  <si>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</si>
  <si>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</si>
  <si>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</si>
  <si>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</si>
  <si>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</si>
  <si>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</si>
  <si>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</si>
  <si>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</si>
  <si>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</si>
  <si>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</si>
  <si>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</si>
  <si>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</si>
  <si>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</si>
  <si>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</si>
  <si>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</si>
  <si>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</si>
  <si>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</si>
  <si>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</si>
  <si>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</si>
  <si>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</si>
  <si>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</si>
  <si>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</si>
  <si>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</si>
  <si>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</si>
  <si>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</si>
  <si>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</si>
  <si>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</si>
  <si>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</si>
  <si>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</si>
  <si>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</si>
  <si>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</si>
  <si>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</si>
  <si>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</si>
  <si>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</si>
  <si>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</si>
  <si>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</si>
  <si>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</si>
  <si>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</si>
  <si>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</si>
  <si>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</si>
  <si>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</si>
  <si>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</si>
  <si>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</si>
  <si>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</si>
  <si>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</si>
  <si>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</si>
  <si>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</si>
  <si>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</si>
  <si>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</si>
  <si>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</si>
  <si>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</si>
  <si>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</si>
  <si>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</si>
  <si>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</si>
  <si>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</si>
  <si>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</si>
  <si>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</si>
  <si>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</si>
  <si>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</si>
  <si>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</si>
  <si>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</si>
  <si>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</si>
  <si>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</si>
  <si>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</si>
  <si>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</si>
  <si>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</si>
  <si>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</si>
  <si>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</si>
  <si>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</si>
  <si>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</si>
  <si>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</si>
  <si>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</si>
  <si>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</si>
  <si>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</si>
  <si>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</si>
  <si>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</si>
  <si>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</si>
  <si>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</si>
  <si>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</si>
  <si>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</si>
  <si>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</si>
  <si>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</si>
  <si>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</si>
  <si>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</si>
  <si>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</si>
  <si>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</si>
  <si>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</si>
  <si>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</si>
  <si>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</si>
  <si>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</si>
  <si>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</si>
  <si>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</si>
  <si>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</si>
  <si>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</si>
  <si>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</si>
  <si>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</si>
  <si>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</si>
  <si>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</si>
  <si>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</si>
  <si>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</si>
  <si>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</si>
  <si>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</si>
  <si>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</si>
  <si>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</si>
  <si>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</si>
  <si>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</si>
  <si>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</si>
  <si>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</si>
  <si>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</si>
  <si>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</si>
  <si>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</si>
  <si>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</si>
  <si>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</si>
  <si>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</si>
  <si>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</si>
  <si>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</si>
  <si>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</si>
  <si>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</si>
  <si>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</si>
  <si>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</si>
  <si>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</si>
  <si>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</si>
  <si>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</si>
  <si>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</si>
  <si>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</si>
  <si>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</si>
  <si>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</si>
  <si>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</si>
  <si>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</si>
  <si>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</si>
  <si>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</si>
  <si>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</si>
  <si>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</si>
  <si>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</si>
  <si>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</si>
  <si>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</si>
  <si>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</si>
  <si>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</si>
  <si>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</si>
  <si>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</si>
  <si>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</si>
  <si>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</si>
  <si>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</si>
  <si>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</si>
  <si>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</si>
  <si>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</si>
  <si>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</si>
  <si>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</si>
  <si>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</si>
  <si>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</si>
  <si>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</si>
  <si>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</si>
  <si>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</si>
  <si>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</si>
  <si>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</si>
  <si>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</si>
  <si>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</si>
  <si>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</si>
  <si>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</si>
  <si>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</si>
  <si>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</si>
  <si>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</si>
  <si>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</si>
  <si>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</si>
  <si>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</si>
  <si>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</si>
  <si>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</si>
  <si>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</si>
  <si>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</si>
  <si>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</si>
  <si>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</si>
  <si>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</si>
  <si>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</si>
  <si>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</si>
  <si>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</si>
  <si>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</si>
  <si>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</si>
  <si>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</si>
  <si>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</si>
  <si>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</si>
  <si>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</si>
  <si>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</si>
  <si>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</si>
  <si>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</si>
  <si>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</si>
  <si>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</si>
  <si>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</si>
  <si>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</si>
  <si>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</si>
  <si>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</si>
  <si>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</si>
  <si>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</si>
  <si>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</si>
  <si>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</si>
  <si>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</si>
  <si>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</si>
  <si>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</si>
  <si>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</si>
  <si>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</si>
  <si>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</si>
  <si>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</si>
  <si>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</si>
  <si>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</si>
  <si>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</si>
  <si>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</si>
  <si>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</si>
  <si>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</si>
  <si>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</si>
  <si>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</si>
  <si>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</si>
  <si>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</si>
  <si>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</si>
  <si>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</si>
  <si>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</si>
  <si>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</si>
  <si>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</si>
  <si>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</si>
  <si>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</si>
  <si>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</si>
  <si>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</si>
  <si>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</si>
  <si>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</si>
  <si>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</si>
  <si>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</si>
  <si>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</si>
  <si>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</si>
  <si>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</si>
  <si>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</si>
  <si>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</si>
  <si>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</si>
  <si>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</si>
  <si>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</si>
  <si>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</si>
  <si>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</si>
  <si>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</si>
  <si>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</si>
  <si>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</si>
  <si>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</si>
  <si>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</si>
  <si>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</si>
  <si>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</si>
  <si>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</si>
  <si>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</si>
  <si>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</si>
  <si>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</si>
  <si>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</si>
  <si>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</si>
  <si>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</si>
  <si>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</si>
  <si>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</si>
  <si>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</si>
  <si>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</si>
  <si>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</si>
  <si>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</si>
  <si>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</si>
  <si>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</si>
  <si>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</si>
  <si>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</si>
  <si>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</si>
  <si>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</si>
  <si>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</si>
  <si>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</si>
  <si>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</si>
  <si>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</si>
  <si>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</si>
  <si>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</si>
  <si>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</si>
  <si>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</si>
  <si>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</si>
  <si>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</si>
  <si>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</si>
  <si>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</si>
  <si>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</si>
  <si>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</si>
  <si>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</si>
  <si>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</si>
  <si>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</si>
  <si>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</si>
  <si>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</si>
  <si>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</si>
  <si>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</si>
  <si>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</si>
  <si>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</si>
  <si>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</si>
  <si>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</si>
  <si>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</si>
  <si>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</si>
  <si>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</si>
  <si>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</si>
  <si>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</si>
  <si>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</si>
  <si>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</si>
  <si>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</si>
  <si>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</si>
  <si>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</si>
  <si>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</si>
  <si>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</si>
  <si>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</si>
  <si>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</si>
  <si>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</si>
  <si>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</si>
  <si>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</si>
  <si>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</si>
  <si>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</si>
  <si>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</si>
  <si>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</si>
  <si>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</si>
  <si>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</si>
  <si>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</si>
  <si>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</si>
  <si>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</si>
  <si>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</si>
  <si>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</si>
  <si>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</si>
  <si>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</si>
  <si>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</si>
  <si>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</si>
  <si>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</si>
  <si>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</si>
  <si>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</si>
  <si>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</si>
  <si>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</si>
  <si>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</si>
  <si>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</si>
  <si>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</si>
  <si>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</si>
  <si>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</si>
  <si>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</si>
  <si>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</si>
  <si>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</si>
  <si>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</si>
  <si>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</si>
  <si>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</si>
  <si>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</si>
  <si>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</si>
  <si>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</si>
  <si>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</si>
  <si>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</si>
  <si>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</si>
  <si>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</si>
  <si>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</si>
  <si>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</si>
  <si>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</si>
  <si>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</si>
  <si>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</si>
  <si>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</si>
  <si>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</si>
  <si>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</si>
  <si>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</si>
  <si>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</si>
  <si>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</si>
  <si>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</si>
  <si>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</si>
  <si>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</si>
  <si>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</si>
  <si>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</si>
  <si>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</si>
  <si>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</si>
  <si>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</si>
  <si>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</si>
  <si>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</si>
  <si>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</si>
  <si>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</si>
  <si>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</si>
  <si>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</si>
  <si>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</si>
  <si>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</si>
  <si>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</si>
  <si>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</si>
  <si>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</si>
  <si>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</si>
  <si>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</si>
  <si>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</si>
  <si>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</si>
  <si>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</si>
  <si>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</si>
  <si>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</si>
  <si>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</si>
  <si>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</si>
  <si>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</si>
  <si>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</si>
  <si>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</si>
  <si>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</si>
  <si>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</si>
  <si>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</si>
  <si>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</si>
  <si>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</si>
  <si>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</si>
  <si>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</si>
  <si>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</si>
  <si>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</si>
  <si>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</si>
  <si>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</si>
  <si>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</si>
  <si>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</si>
  <si>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</si>
  <si>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</si>
  <si>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</si>
  <si>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</si>
  <si>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</si>
  <si>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</si>
  <si>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</si>
  <si>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</si>
  <si>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</si>
  <si>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</si>
  <si>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</si>
  <si>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</si>
  <si>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</si>
  <si>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</si>
  <si>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</si>
  <si>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</si>
  <si>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</si>
  <si>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</si>
  <si>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</si>
  <si>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</si>
  <si>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</si>
  <si>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</si>
  <si>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</si>
  <si>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</si>
  <si>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</si>
  <si>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</si>
  <si>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</si>
  <si>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</si>
  <si>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</si>
  <si>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</si>
  <si>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</si>
  <si>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</si>
  <si>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</si>
  <si>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</si>
  <si>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</si>
  <si>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</si>
  <si>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</si>
  <si>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</si>
  <si>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</si>
  <si>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</si>
  <si>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</si>
  <si>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</si>
  <si>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</si>
  <si>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</si>
  <si>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</si>
  <si>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</si>
  <si>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</si>
  <si>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</si>
  <si>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</si>
  <si>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</si>
  <si>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</si>
  <si>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</si>
  <si>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</si>
  <si>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</si>
  <si>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</si>
  <si>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</si>
  <si>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</si>
  <si>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</si>
  <si>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</si>
  <si>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</si>
  <si>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</si>
  <si>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</si>
  <si>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</si>
  <si>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</si>
  <si>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</si>
  <si>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</si>
  <si>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</si>
  <si>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</si>
  <si>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</si>
  <si>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</si>
  <si>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</si>
  <si>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</si>
  <si>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</si>
  <si>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</si>
  <si>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</si>
  <si>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</si>
  <si>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</si>
  <si>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</si>
  <si>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</si>
  <si>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</si>
  <si>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</si>
  <si>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</si>
  <si>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</si>
  <si>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</si>
  <si>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</si>
  <si>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</si>
  <si>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</si>
  <si>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</si>
  <si>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</si>
  <si>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</si>
  <si>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</si>
  <si>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</si>
  <si>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</si>
  <si>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</si>
  <si>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</si>
  <si>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</si>
  <si>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</si>
  <si>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</si>
  <si>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</si>
  <si>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</si>
  <si>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</si>
  <si>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</si>
  <si>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</si>
  <si>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</si>
  <si>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</si>
  <si>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</si>
  <si>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</si>
  <si>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</si>
  <si>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</si>
  <si>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</si>
  <si>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</si>
  <si>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</si>
  <si>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</si>
  <si>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</si>
  <si>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</si>
  <si>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Арысжан Айбибі  </t>
  </si>
  <si>
    <t xml:space="preserve">Бауыржанқызы Сафия </t>
  </si>
  <si>
    <t>Бекежан Ясина</t>
  </si>
  <si>
    <t>Бектас Әмина</t>
  </si>
  <si>
    <t>Еркебұлан Темірхан</t>
  </si>
  <si>
    <t>Ертарғын Аниса</t>
  </si>
  <si>
    <t>Қарасай Айназ</t>
  </si>
  <si>
    <t>Марат Аянат</t>
  </si>
  <si>
    <t>Мейрамбекқызы Көзайым</t>
  </si>
  <si>
    <t>Назаров Жан</t>
  </si>
  <si>
    <t>Тастайбек Айсұлтан</t>
  </si>
  <si>
    <t>Тәуірбай Нұржігіт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</si>
</sst>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0" t="s">
        <v>830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7" t="s">
        <v>1374</v>
      </c>
      <c r="DN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64" t="s">
        <v>88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82" t="s">
        <v>115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62" t="s">
        <v>138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</row>
    <row r="5" spans="1:254" ht="1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 t="s">
        <v>89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83" t="s">
        <v>116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117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63" t="s">
        <v>139</v>
      </c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</row>
    <row r="6" spans="1:254" ht="10.15" hidden="1" customHeight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0"/>
      <c r="B11" s="70"/>
      <c r="C11" s="73" t="s">
        <v>841</v>
      </c>
      <c r="D11" s="73"/>
      <c r="E11" s="73"/>
      <c r="F11" s="73"/>
      <c r="G11" s="73"/>
      <c r="H11" s="73"/>
      <c r="I11" s="73"/>
      <c r="J11" s="73"/>
      <c r="K11" s="73"/>
      <c r="L11" s="73" t="s">
        <v>844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841</v>
      </c>
      <c r="Y11" s="73"/>
      <c r="Z11" s="73"/>
      <c r="AA11" s="73"/>
      <c r="AB11" s="73"/>
      <c r="AC11" s="73"/>
      <c r="AD11" s="73"/>
      <c r="AE11" s="73"/>
      <c r="AF11" s="73"/>
      <c r="AG11" s="73" t="s">
        <v>844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82" t="s">
        <v>841</v>
      </c>
      <c r="AT11" s="82"/>
      <c r="AU11" s="82"/>
      <c r="AV11" s="82"/>
      <c r="AW11" s="82"/>
      <c r="AX11" s="82"/>
      <c r="AY11" s="82" t="s">
        <v>844</v>
      </c>
      <c r="AZ11" s="82"/>
      <c r="BA11" s="82"/>
      <c r="BB11" s="82"/>
      <c r="BC11" s="82"/>
      <c r="BD11" s="82"/>
      <c r="BE11" s="82"/>
      <c r="BF11" s="82"/>
      <c r="BG11" s="82"/>
      <c r="BH11" s="82" t="s">
        <v>841</v>
      </c>
      <c r="BI11" s="82"/>
      <c r="BJ11" s="82"/>
      <c r="BK11" s="82"/>
      <c r="BL11" s="82"/>
      <c r="BM11" s="82"/>
      <c r="BN11" s="82" t="s">
        <v>844</v>
      </c>
      <c r="BO11" s="82"/>
      <c r="BP11" s="82"/>
      <c r="BQ11" s="82"/>
      <c r="BR11" s="82"/>
      <c r="BS11" s="82"/>
      <c r="BT11" s="82"/>
      <c r="BU11" s="82"/>
      <c r="BV11" s="82"/>
      <c r="BW11" s="82" t="s">
        <v>841</v>
      </c>
      <c r="BX11" s="82"/>
      <c r="BY11" s="82"/>
      <c r="BZ11" s="82"/>
      <c r="CA11" s="82"/>
      <c r="CB11" s="82"/>
      <c r="CC11" s="82" t="s">
        <v>844</v>
      </c>
      <c r="CD11" s="82"/>
      <c r="CE11" s="82"/>
      <c r="CF11" s="82"/>
      <c r="CG11" s="82"/>
      <c r="CH11" s="82"/>
      <c r="CI11" s="82" t="s">
        <v>841</v>
      </c>
      <c r="CJ11" s="82"/>
      <c r="CK11" s="82"/>
      <c r="CL11" s="82"/>
      <c r="CM11" s="82"/>
      <c r="CN11" s="82"/>
      <c r="CO11" s="82"/>
      <c r="CP11" s="82"/>
      <c r="CQ11" s="82"/>
      <c r="CR11" s="82" t="s">
        <v>844</v>
      </c>
      <c r="CS11" s="82"/>
      <c r="CT11" s="82"/>
      <c r="CU11" s="82"/>
      <c r="CV11" s="82"/>
      <c r="CW11" s="82"/>
      <c r="CX11" s="82"/>
      <c r="CY11" s="82"/>
      <c r="CZ11" s="82"/>
      <c r="DA11" s="82" t="s">
        <v>841</v>
      </c>
      <c r="DB11" s="82"/>
      <c r="DC11" s="82"/>
      <c r="DD11" s="82"/>
      <c r="DE11" s="82"/>
      <c r="DF11" s="82"/>
      <c r="DG11" s="82" t="s">
        <v>844</v>
      </c>
      <c r="DH11" s="82"/>
      <c r="DI11" s="82"/>
      <c r="DJ11" s="82"/>
      <c r="DK11" s="82"/>
      <c r="DL11" s="82"/>
      <c r="DM11" s="82"/>
      <c r="DN11" s="82"/>
      <c r="DO11" s="82"/>
    </row>
    <row r="12" spans="1:254" ht="15.6" customHeight="1">
      <c r="A12" s="70"/>
      <c r="B12" s="70"/>
      <c r="C12" s="65" t="s">
        <v>22</v>
      </c>
      <c r="D12" s="65" t="s">
        <v>5</v>
      </c>
      <c r="E12" s="65" t="s">
        <v>6</v>
      </c>
      <c r="F12" s="65" t="s">
        <v>26</v>
      </c>
      <c r="G12" s="65" t="s">
        <v>7</v>
      </c>
      <c r="H12" s="65" t="s">
        <v>8</v>
      </c>
      <c r="I12" s="65" t="s">
        <v>23</v>
      </c>
      <c r="J12" s="65" t="s">
        <v>9</v>
      </c>
      <c r="K12" s="65" t="s">
        <v>10</v>
      </c>
      <c r="L12" s="65" t="s">
        <v>28</v>
      </c>
      <c r="M12" s="65" t="s">
        <v>6</v>
      </c>
      <c r="N12" s="65" t="s">
        <v>12</v>
      </c>
      <c r="O12" s="65" t="s">
        <v>24</v>
      </c>
      <c r="P12" s="65" t="s">
        <v>10</v>
      </c>
      <c r="Q12" s="65" t="s">
        <v>13</v>
      </c>
      <c r="R12" s="65" t="s">
        <v>25</v>
      </c>
      <c r="S12" s="65" t="s">
        <v>12</v>
      </c>
      <c r="T12" s="65" t="s">
        <v>7</v>
      </c>
      <c r="U12" s="65" t="s">
        <v>36</v>
      </c>
      <c r="V12" s="65" t="s">
        <v>14</v>
      </c>
      <c r="W12" s="65" t="s">
        <v>9</v>
      </c>
      <c r="X12" s="65" t="s">
        <v>44</v>
      </c>
      <c r="Y12" s="65"/>
      <c r="Z12" s="65"/>
      <c r="AA12" s="65" t="s">
        <v>45</v>
      </c>
      <c r="AB12" s="65"/>
      <c r="AC12" s="65"/>
      <c r="AD12" s="65" t="s">
        <v>46</v>
      </c>
      <c r="AE12" s="65"/>
      <c r="AF12" s="65"/>
      <c r="AG12" s="65" t="s">
        <v>47</v>
      </c>
      <c r="AH12" s="65"/>
      <c r="AI12" s="65"/>
      <c r="AJ12" s="65" t="s">
        <v>48</v>
      </c>
      <c r="AK12" s="65"/>
      <c r="AL12" s="65"/>
      <c r="AM12" s="65" t="s">
        <v>49</v>
      </c>
      <c r="AN12" s="65"/>
      <c r="AO12" s="65"/>
      <c r="AP12" s="63" t="s">
        <v>50</v>
      </c>
      <c r="AQ12" s="63"/>
      <c r="AR12" s="63"/>
      <c r="AS12" s="65" t="s">
        <v>51</v>
      </c>
      <c r="AT12" s="65"/>
      <c r="AU12" s="65"/>
      <c r="AV12" s="65" t="s">
        <v>52</v>
      </c>
      <c r="AW12" s="65"/>
      <c r="AX12" s="65"/>
      <c r="AY12" s="65" t="s">
        <v>53</v>
      </c>
      <c r="AZ12" s="65"/>
      <c r="BA12" s="65"/>
      <c r="BB12" s="65" t="s">
        <v>54</v>
      </c>
      <c r="BC12" s="65"/>
      <c r="BD12" s="65"/>
      <c r="BE12" s="65" t="s">
        <v>55</v>
      </c>
      <c r="BF12" s="65"/>
      <c r="BG12" s="65"/>
      <c r="BH12" s="63" t="s">
        <v>90</v>
      </c>
      <c r="BI12" s="63"/>
      <c r="BJ12" s="63"/>
      <c r="BK12" s="63" t="s">
        <v>91</v>
      </c>
      <c r="BL12" s="63"/>
      <c r="BM12" s="63"/>
      <c r="BN12" s="63" t="s">
        <v>92</v>
      </c>
      <c r="BO12" s="63"/>
      <c r="BP12" s="63"/>
      <c r="BQ12" s="63" t="s">
        <v>93</v>
      </c>
      <c r="BR12" s="63"/>
      <c r="BS12" s="63"/>
      <c r="BT12" s="63" t="s">
        <v>94</v>
      </c>
      <c r="BU12" s="63"/>
      <c r="BV12" s="63"/>
      <c r="BW12" s="63" t="s">
        <v>105</v>
      </c>
      <c r="BX12" s="63"/>
      <c r="BY12" s="63"/>
      <c r="BZ12" s="63" t="s">
        <v>106</v>
      </c>
      <c r="CA12" s="63"/>
      <c r="CB12" s="63"/>
      <c r="CC12" s="63" t="s">
        <v>107</v>
      </c>
      <c r="CD12" s="63"/>
      <c r="CE12" s="63"/>
      <c r="CF12" s="63" t="s">
        <v>108</v>
      </c>
      <c r="CG12" s="63"/>
      <c r="CH12" s="63"/>
      <c r="CI12" s="63" t="s">
        <v>109</v>
      </c>
      <c r="CJ12" s="63"/>
      <c r="CK12" s="63"/>
      <c r="CL12" s="63" t="s">
        <v>110</v>
      </c>
      <c r="CM12" s="63"/>
      <c r="CN12" s="63"/>
      <c r="CO12" s="63" t="s">
        <v>111</v>
      </c>
      <c r="CP12" s="63"/>
      <c r="CQ12" s="63"/>
      <c r="CR12" s="63" t="s">
        <v>112</v>
      </c>
      <c r="CS12" s="63"/>
      <c r="CT12" s="63"/>
      <c r="CU12" s="63" t="s">
        <v>113</v>
      </c>
      <c r="CV12" s="63"/>
      <c r="CW12" s="63"/>
      <c r="CX12" s="63" t="s">
        <v>114</v>
      </c>
      <c r="CY12" s="63"/>
      <c r="CZ12" s="63"/>
      <c r="DA12" s="63" t="s">
        <v>140</v>
      </c>
      <c r="DB12" s="63"/>
      <c r="DC12" s="63"/>
      <c r="DD12" s="63" t="s">
        <v>141</v>
      </c>
      <c r="DE12" s="63"/>
      <c r="DF12" s="63"/>
      <c r="DG12" s="63" t="s">
        <v>142</v>
      </c>
      <c r="DH12" s="63"/>
      <c r="DI12" s="63"/>
      <c r="DJ12" s="63" t="s">
        <v>143</v>
      </c>
      <c r="DK12" s="63"/>
      <c r="DL12" s="63"/>
      <c r="DM12" s="63" t="s">
        <v>144</v>
      </c>
      <c r="DN12" s="63"/>
      <c r="DO12" s="63"/>
    </row>
    <row r="13" spans="1:254" ht="60" customHeight="1">
      <c r="A13" s="70"/>
      <c r="B13" s="70"/>
      <c r="C13" s="61" t="s">
        <v>838</v>
      </c>
      <c r="D13" s="61"/>
      <c r="E13" s="61"/>
      <c r="F13" s="61" t="s">
        <v>1333</v>
      </c>
      <c r="G13" s="61"/>
      <c r="H13" s="61"/>
      <c r="I13" s="61" t="s">
        <v>29</v>
      </c>
      <c r="J13" s="61"/>
      <c r="K13" s="61"/>
      <c r="L13" s="61" t="s">
        <v>37</v>
      </c>
      <c r="M13" s="61"/>
      <c r="N13" s="61"/>
      <c r="O13" s="61" t="s">
        <v>39</v>
      </c>
      <c r="P13" s="61"/>
      <c r="Q13" s="61"/>
      <c r="R13" s="61" t="s">
        <v>40</v>
      </c>
      <c r="S13" s="61"/>
      <c r="T13" s="61"/>
      <c r="U13" s="61" t="s">
        <v>43</v>
      </c>
      <c r="V13" s="61"/>
      <c r="W13" s="61"/>
      <c r="X13" s="61" t="s">
        <v>845</v>
      </c>
      <c r="Y13" s="61"/>
      <c r="Z13" s="61"/>
      <c r="AA13" s="61" t="s">
        <v>847</v>
      </c>
      <c r="AB13" s="61"/>
      <c r="AC13" s="61"/>
      <c r="AD13" s="61" t="s">
        <v>849</v>
      </c>
      <c r="AE13" s="61"/>
      <c r="AF13" s="61"/>
      <c r="AG13" s="61" t="s">
        <v>851</v>
      </c>
      <c r="AH13" s="61"/>
      <c r="AI13" s="61"/>
      <c r="AJ13" s="61" t="s">
        <v>853</v>
      </c>
      <c r="AK13" s="61"/>
      <c r="AL13" s="61"/>
      <c r="AM13" s="61" t="s">
        <v>857</v>
      </c>
      <c r="AN13" s="61"/>
      <c r="AO13" s="61"/>
      <c r="AP13" s="61" t="s">
        <v>858</v>
      </c>
      <c r="AQ13" s="61"/>
      <c r="AR13" s="61"/>
      <c r="AS13" s="61" t="s">
        <v>860</v>
      </c>
      <c r="AT13" s="61"/>
      <c r="AU13" s="61"/>
      <c r="AV13" s="61" t="s">
        <v>861</v>
      </c>
      <c r="AW13" s="61"/>
      <c r="AX13" s="61"/>
      <c r="AY13" s="61" t="s">
        <v>864</v>
      </c>
      <c r="AZ13" s="61"/>
      <c r="BA13" s="61"/>
      <c r="BB13" s="61" t="s">
        <v>865</v>
      </c>
      <c r="BC13" s="61"/>
      <c r="BD13" s="61"/>
      <c r="BE13" s="61" t="s">
        <v>868</v>
      </c>
      <c r="BF13" s="61"/>
      <c r="BG13" s="61"/>
      <c r="BH13" s="61" t="s">
        <v>869</v>
      </c>
      <c r="BI13" s="61"/>
      <c r="BJ13" s="61"/>
      <c r="BK13" s="61" t="s">
        <v>873</v>
      </c>
      <c r="BL13" s="61"/>
      <c r="BM13" s="61"/>
      <c r="BN13" s="61" t="s">
        <v>872</v>
      </c>
      <c r="BO13" s="61"/>
      <c r="BP13" s="61"/>
      <c r="BQ13" s="61" t="s">
        <v>874</v>
      </c>
      <c r="BR13" s="61"/>
      <c r="BS13" s="61"/>
      <c r="BT13" s="61" t="s">
        <v>875</v>
      </c>
      <c r="BU13" s="61"/>
      <c r="BV13" s="61"/>
      <c r="BW13" s="61" t="s">
        <v>877</v>
      </c>
      <c r="BX13" s="61"/>
      <c r="BY13" s="61"/>
      <c r="BZ13" s="61" t="s">
        <v>879</v>
      </c>
      <c r="CA13" s="61"/>
      <c r="CB13" s="61"/>
      <c r="CC13" s="61" t="s">
        <v>880</v>
      </c>
      <c r="CD13" s="61"/>
      <c r="CE13" s="61"/>
      <c r="CF13" s="61" t="s">
        <v>881</v>
      </c>
      <c r="CG13" s="61"/>
      <c r="CH13" s="61"/>
      <c r="CI13" s="61" t="s">
        <v>883</v>
      </c>
      <c r="CJ13" s="61"/>
      <c r="CK13" s="61"/>
      <c r="CL13" s="61" t="s">
        <v>126</v>
      </c>
      <c r="CM13" s="61"/>
      <c r="CN13" s="61"/>
      <c r="CO13" s="61" t="s">
        <v>128</v>
      </c>
      <c r="CP13" s="61"/>
      <c r="CQ13" s="61"/>
      <c r="CR13" s="61" t="s">
        <v>884</v>
      </c>
      <c r="CS13" s="61"/>
      <c r="CT13" s="61"/>
      <c r="CU13" s="61" t="s">
        <v>133</v>
      </c>
      <c r="CV13" s="61"/>
      <c r="CW13" s="61"/>
      <c r="CX13" s="61" t="s">
        <v>885</v>
      </c>
      <c r="CY13" s="61"/>
      <c r="CZ13" s="61"/>
      <c r="DA13" s="61" t="s">
        <v>886</v>
      </c>
      <c r="DB13" s="61"/>
      <c r="DC13" s="61"/>
      <c r="DD13" s="61" t="s">
        <v>890</v>
      </c>
      <c r="DE13" s="61"/>
      <c r="DF13" s="61"/>
      <c r="DG13" s="61" t="s">
        <v>892</v>
      </c>
      <c r="DH13" s="61"/>
      <c r="DI13" s="61"/>
      <c r="DJ13" s="61" t="s">
        <v>894</v>
      </c>
      <c r="DK13" s="61"/>
      <c r="DL13" s="61"/>
      <c r="DM13" s="61" t="s">
        <v>896</v>
      </c>
      <c r="DN13" s="61"/>
      <c r="DO13" s="61"/>
    </row>
    <row r="14" spans="1:254" ht="111.75" customHeight="1">
      <c r="A14" s="70"/>
      <c r="B14" s="70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839</v>
      </c>
      <c r="I14" s="54" t="s">
        <v>30</v>
      </c>
      <c r="J14" s="54" t="s">
        <v>840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842</v>
      </c>
      <c r="W14" s="54" t="s">
        <v>843</v>
      </c>
      <c r="X14" s="54" t="s">
        <v>72</v>
      </c>
      <c r="Y14" s="54" t="s">
        <v>59</v>
      </c>
      <c r="Z14" s="54" t="s">
        <v>846</v>
      </c>
      <c r="AA14" s="54" t="s">
        <v>848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850</v>
      </c>
      <c r="AG14" s="54" t="s">
        <v>852</v>
      </c>
      <c r="AH14" s="54" t="s">
        <v>66</v>
      </c>
      <c r="AI14" s="54" t="s">
        <v>67</v>
      </c>
      <c r="AJ14" s="54" t="s">
        <v>854</v>
      </c>
      <c r="AK14" s="54" t="s">
        <v>855</v>
      </c>
      <c r="AL14" s="54" t="s">
        <v>856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859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862</v>
      </c>
      <c r="AX14" s="54" t="s">
        <v>863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866</v>
      </c>
      <c r="BD14" s="54" t="s">
        <v>867</v>
      </c>
      <c r="BE14" s="54" t="s">
        <v>80</v>
      </c>
      <c r="BF14" s="54" t="s">
        <v>81</v>
      </c>
      <c r="BG14" s="54" t="s">
        <v>82</v>
      </c>
      <c r="BH14" s="54" t="s">
        <v>870</v>
      </c>
      <c r="BI14" s="54" t="s">
        <v>103</v>
      </c>
      <c r="BJ14" s="54" t="s">
        <v>192</v>
      </c>
      <c r="BK14" s="54" t="s">
        <v>871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1317</v>
      </c>
      <c r="BS14" s="54" t="s">
        <v>1318</v>
      </c>
      <c r="BT14" s="54" t="s">
        <v>95</v>
      </c>
      <c r="BU14" s="54" t="s">
        <v>876</v>
      </c>
      <c r="BV14" s="54" t="s">
        <v>104</v>
      </c>
      <c r="BW14" s="54" t="s">
        <v>27</v>
      </c>
      <c r="BX14" s="54" t="s">
        <v>34</v>
      </c>
      <c r="BY14" s="54" t="s">
        <v>878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882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887</v>
      </c>
      <c r="DB14" s="54" t="s">
        <v>888</v>
      </c>
      <c r="DC14" s="54" t="s">
        <v>889</v>
      </c>
      <c r="DD14" s="54" t="s">
        <v>33</v>
      </c>
      <c r="DE14" s="54" t="s">
        <v>34</v>
      </c>
      <c r="DF14" s="54" t="s">
        <v>891</v>
      </c>
      <c r="DG14" s="54" t="s">
        <v>145</v>
      </c>
      <c r="DH14" s="54" t="s">
        <v>893</v>
      </c>
      <c r="DI14" s="54" t="s">
        <v>146</v>
      </c>
      <c r="DJ14" s="54" t="s">
        <v>895</v>
      </c>
      <c r="DK14" s="54" t="s">
        <v>149</v>
      </c>
      <c r="DL14" s="54" t="s">
        <v>150</v>
      </c>
      <c r="DM14" s="54" t="s">
        <v>152</v>
      </c>
      <c r="DN14" s="54" t="s">
        <v>897</v>
      </c>
      <c r="DO14" s="54" t="s">
        <v>898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6" t="s">
        <v>805</v>
      </c>
      <c r="B40" s="6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68" t="s">
        <v>835</v>
      </c>
      <c r="B41" s="6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4" t="s">
        <v>811</v>
      </c>
      <c r="C43" s="75"/>
      <c r="D43" s="75"/>
      <c r="E43" s="76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58" t="s">
        <v>56</v>
      </c>
      <c r="E48" s="59"/>
      <c r="F48" s="78" t="s">
        <v>3</v>
      </c>
      <c r="G48" s="7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58" t="s">
        <v>116</v>
      </c>
      <c r="E57" s="59"/>
      <c r="F57" s="80" t="s">
        <v>117</v>
      </c>
      <c r="G57" s="8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2"/>
  <sheetViews>
    <sheetView tabSelected="1" topLeftCell="A7" workbookViewId="0">
      <selection activeCell="G51" sqref="G51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0" t="s">
        <v>831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"/>
      <c r="P2" s="7"/>
      <c r="Q2" s="7"/>
      <c r="R2" s="7"/>
      <c r="S2" s="7"/>
      <c r="T2" s="7"/>
      <c r="U2" s="7"/>
      <c r="V2" s="7"/>
      <c r="DP2" s="77" t="s">
        <v>1374</v>
      </c>
      <c r="DQ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0" t="s">
        <v>0</v>
      </c>
      <c r="B5" s="70" t="s">
        <v>1</v>
      </c>
      <c r="C5" s="71" t="s">
        <v>57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64" t="s">
        <v>88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 t="s">
        <v>115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2" t="s">
        <v>138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254" ht="15.75" customHeight="1">
      <c r="A6" s="70"/>
      <c r="B6" s="70"/>
      <c r="C6" s="65" t="s">
        <v>58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56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3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 t="s">
        <v>89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 t="s">
        <v>159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116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83" t="s">
        <v>174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 t="s">
        <v>186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 t="s">
        <v>117</v>
      </c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63" t="s">
        <v>139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254" ht="0.75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0"/>
      <c r="B11" s="7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0"/>
      <c r="B12" s="70"/>
      <c r="C12" s="65" t="s">
        <v>155</v>
      </c>
      <c r="D12" s="65" t="s">
        <v>5</v>
      </c>
      <c r="E12" s="65" t="s">
        <v>6</v>
      </c>
      <c r="F12" s="65" t="s">
        <v>156</v>
      </c>
      <c r="G12" s="65" t="s">
        <v>7</v>
      </c>
      <c r="H12" s="65" t="s">
        <v>8</v>
      </c>
      <c r="I12" s="65" t="s">
        <v>157</v>
      </c>
      <c r="J12" s="65" t="s">
        <v>9</v>
      </c>
      <c r="K12" s="65" t="s">
        <v>10</v>
      </c>
      <c r="L12" s="65" t="s">
        <v>158</v>
      </c>
      <c r="M12" s="65" t="s">
        <v>9</v>
      </c>
      <c r="N12" s="65" t="s">
        <v>10</v>
      </c>
      <c r="O12" s="65" t="s">
        <v>172</v>
      </c>
      <c r="P12" s="65"/>
      <c r="Q12" s="65"/>
      <c r="R12" s="65" t="s">
        <v>5</v>
      </c>
      <c r="S12" s="65"/>
      <c r="T12" s="65"/>
      <c r="U12" s="65" t="s">
        <v>173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3" t="s">
        <v>14</v>
      </c>
      <c r="AH12" s="63"/>
      <c r="AI12" s="63"/>
      <c r="AJ12" s="65" t="s">
        <v>9</v>
      </c>
      <c r="AK12" s="65"/>
      <c r="AL12" s="65"/>
      <c r="AM12" s="63" t="s">
        <v>168</v>
      </c>
      <c r="AN12" s="63"/>
      <c r="AO12" s="63"/>
      <c r="AP12" s="63" t="s">
        <v>169</v>
      </c>
      <c r="AQ12" s="63"/>
      <c r="AR12" s="63"/>
      <c r="AS12" s="63" t="s">
        <v>170</v>
      </c>
      <c r="AT12" s="63"/>
      <c r="AU12" s="63"/>
      <c r="AV12" s="63" t="s">
        <v>171</v>
      </c>
      <c r="AW12" s="63"/>
      <c r="AX12" s="63"/>
      <c r="AY12" s="63" t="s">
        <v>160</v>
      </c>
      <c r="AZ12" s="63"/>
      <c r="BA12" s="63"/>
      <c r="BB12" s="63" t="s">
        <v>161</v>
      </c>
      <c r="BC12" s="63"/>
      <c r="BD12" s="63"/>
      <c r="BE12" s="63" t="s">
        <v>162</v>
      </c>
      <c r="BF12" s="63"/>
      <c r="BG12" s="63"/>
      <c r="BH12" s="63" t="s">
        <v>163</v>
      </c>
      <c r="BI12" s="63"/>
      <c r="BJ12" s="63"/>
      <c r="BK12" s="63" t="s">
        <v>164</v>
      </c>
      <c r="BL12" s="63"/>
      <c r="BM12" s="63"/>
      <c r="BN12" s="63" t="s">
        <v>165</v>
      </c>
      <c r="BO12" s="63"/>
      <c r="BP12" s="63"/>
      <c r="BQ12" s="63" t="s">
        <v>166</v>
      </c>
      <c r="BR12" s="63"/>
      <c r="BS12" s="63"/>
      <c r="BT12" s="63" t="s">
        <v>167</v>
      </c>
      <c r="BU12" s="63"/>
      <c r="BV12" s="63"/>
      <c r="BW12" s="63" t="s">
        <v>179</v>
      </c>
      <c r="BX12" s="63"/>
      <c r="BY12" s="63"/>
      <c r="BZ12" s="63" t="s">
        <v>180</v>
      </c>
      <c r="CA12" s="63"/>
      <c r="CB12" s="63"/>
      <c r="CC12" s="63" t="s">
        <v>181</v>
      </c>
      <c r="CD12" s="63"/>
      <c r="CE12" s="63"/>
      <c r="CF12" s="63" t="s">
        <v>182</v>
      </c>
      <c r="CG12" s="63"/>
      <c r="CH12" s="63"/>
      <c r="CI12" s="63" t="s">
        <v>183</v>
      </c>
      <c r="CJ12" s="63"/>
      <c r="CK12" s="63"/>
      <c r="CL12" s="63" t="s">
        <v>184</v>
      </c>
      <c r="CM12" s="63"/>
      <c r="CN12" s="63"/>
      <c r="CO12" s="63" t="s">
        <v>185</v>
      </c>
      <c r="CP12" s="63"/>
      <c r="CQ12" s="63"/>
      <c r="CR12" s="63" t="s">
        <v>175</v>
      </c>
      <c r="CS12" s="63"/>
      <c r="CT12" s="63"/>
      <c r="CU12" s="63" t="s">
        <v>176</v>
      </c>
      <c r="CV12" s="63"/>
      <c r="CW12" s="63"/>
      <c r="CX12" s="63" t="s">
        <v>177</v>
      </c>
      <c r="CY12" s="63"/>
      <c r="CZ12" s="63"/>
      <c r="DA12" s="63" t="s">
        <v>178</v>
      </c>
      <c r="DB12" s="63"/>
      <c r="DC12" s="63"/>
      <c r="DD12" s="63" t="s">
        <v>187</v>
      </c>
      <c r="DE12" s="63"/>
      <c r="DF12" s="63"/>
      <c r="DG12" s="63" t="s">
        <v>188</v>
      </c>
      <c r="DH12" s="63"/>
      <c r="DI12" s="63"/>
      <c r="DJ12" s="63" t="s">
        <v>189</v>
      </c>
      <c r="DK12" s="63"/>
      <c r="DL12" s="63"/>
      <c r="DM12" s="63" t="s">
        <v>190</v>
      </c>
      <c r="DN12" s="63"/>
      <c r="DO12" s="63"/>
      <c r="DP12" s="63" t="s">
        <v>191</v>
      </c>
      <c r="DQ12" s="63"/>
      <c r="DR12" s="63"/>
    </row>
    <row r="13" spans="1:254" ht="59.25" customHeight="1">
      <c r="A13" s="70"/>
      <c r="B13" s="70"/>
      <c r="C13" s="61" t="s">
        <v>899</v>
      </c>
      <c r="D13" s="61"/>
      <c r="E13" s="61"/>
      <c r="F13" s="61" t="s">
        <v>903</v>
      </c>
      <c r="G13" s="61"/>
      <c r="H13" s="61"/>
      <c r="I13" s="61" t="s">
        <v>904</v>
      </c>
      <c r="J13" s="61"/>
      <c r="K13" s="61"/>
      <c r="L13" s="61" t="s">
        <v>905</v>
      </c>
      <c r="M13" s="61"/>
      <c r="N13" s="61"/>
      <c r="O13" s="61" t="s">
        <v>202</v>
      </c>
      <c r="P13" s="61"/>
      <c r="Q13" s="61"/>
      <c r="R13" s="61" t="s">
        <v>204</v>
      </c>
      <c r="S13" s="61"/>
      <c r="T13" s="61"/>
      <c r="U13" s="61" t="s">
        <v>907</v>
      </c>
      <c r="V13" s="61"/>
      <c r="W13" s="61"/>
      <c r="X13" s="61" t="s">
        <v>908</v>
      </c>
      <c r="Y13" s="61"/>
      <c r="Z13" s="61"/>
      <c r="AA13" s="61" t="s">
        <v>909</v>
      </c>
      <c r="AB13" s="61"/>
      <c r="AC13" s="61"/>
      <c r="AD13" s="61" t="s">
        <v>911</v>
      </c>
      <c r="AE13" s="61"/>
      <c r="AF13" s="61"/>
      <c r="AG13" s="61" t="s">
        <v>913</v>
      </c>
      <c r="AH13" s="61"/>
      <c r="AI13" s="61"/>
      <c r="AJ13" s="61" t="s">
        <v>1319</v>
      </c>
      <c r="AK13" s="61"/>
      <c r="AL13" s="61"/>
      <c r="AM13" s="61" t="s">
        <v>918</v>
      </c>
      <c r="AN13" s="61"/>
      <c r="AO13" s="61"/>
      <c r="AP13" s="61" t="s">
        <v>919</v>
      </c>
      <c r="AQ13" s="61"/>
      <c r="AR13" s="61"/>
      <c r="AS13" s="61" t="s">
        <v>920</v>
      </c>
      <c r="AT13" s="61"/>
      <c r="AU13" s="61"/>
      <c r="AV13" s="61" t="s">
        <v>921</v>
      </c>
      <c r="AW13" s="61"/>
      <c r="AX13" s="61"/>
      <c r="AY13" s="61" t="s">
        <v>923</v>
      </c>
      <c r="AZ13" s="61"/>
      <c r="BA13" s="61"/>
      <c r="BB13" s="61" t="s">
        <v>924</v>
      </c>
      <c r="BC13" s="61"/>
      <c r="BD13" s="61"/>
      <c r="BE13" s="61" t="s">
        <v>925</v>
      </c>
      <c r="BF13" s="61"/>
      <c r="BG13" s="61"/>
      <c r="BH13" s="61" t="s">
        <v>926</v>
      </c>
      <c r="BI13" s="61"/>
      <c r="BJ13" s="61"/>
      <c r="BK13" s="61" t="s">
        <v>927</v>
      </c>
      <c r="BL13" s="61"/>
      <c r="BM13" s="61"/>
      <c r="BN13" s="61" t="s">
        <v>929</v>
      </c>
      <c r="BO13" s="61"/>
      <c r="BP13" s="61"/>
      <c r="BQ13" s="61" t="s">
        <v>930</v>
      </c>
      <c r="BR13" s="61"/>
      <c r="BS13" s="61"/>
      <c r="BT13" s="61" t="s">
        <v>932</v>
      </c>
      <c r="BU13" s="61"/>
      <c r="BV13" s="61"/>
      <c r="BW13" s="61" t="s">
        <v>934</v>
      </c>
      <c r="BX13" s="61"/>
      <c r="BY13" s="61"/>
      <c r="BZ13" s="61" t="s">
        <v>935</v>
      </c>
      <c r="CA13" s="61"/>
      <c r="CB13" s="61"/>
      <c r="CC13" s="61" t="s">
        <v>939</v>
      </c>
      <c r="CD13" s="61"/>
      <c r="CE13" s="61"/>
      <c r="CF13" s="61" t="s">
        <v>942</v>
      </c>
      <c r="CG13" s="61"/>
      <c r="CH13" s="61"/>
      <c r="CI13" s="61" t="s">
        <v>943</v>
      </c>
      <c r="CJ13" s="61"/>
      <c r="CK13" s="61"/>
      <c r="CL13" s="61" t="s">
        <v>944</v>
      </c>
      <c r="CM13" s="61"/>
      <c r="CN13" s="61"/>
      <c r="CO13" s="61" t="s">
        <v>945</v>
      </c>
      <c r="CP13" s="61"/>
      <c r="CQ13" s="61"/>
      <c r="CR13" s="61" t="s">
        <v>947</v>
      </c>
      <c r="CS13" s="61"/>
      <c r="CT13" s="61"/>
      <c r="CU13" s="61" t="s">
        <v>948</v>
      </c>
      <c r="CV13" s="61"/>
      <c r="CW13" s="61"/>
      <c r="CX13" s="61" t="s">
        <v>949</v>
      </c>
      <c r="CY13" s="61"/>
      <c r="CZ13" s="61"/>
      <c r="DA13" s="61" t="s">
        <v>950</v>
      </c>
      <c r="DB13" s="61"/>
      <c r="DC13" s="61"/>
      <c r="DD13" s="61" t="s">
        <v>951</v>
      </c>
      <c r="DE13" s="61"/>
      <c r="DF13" s="61"/>
      <c r="DG13" s="61" t="s">
        <v>952</v>
      </c>
      <c r="DH13" s="61"/>
      <c r="DI13" s="61"/>
      <c r="DJ13" s="61" t="s">
        <v>954</v>
      </c>
      <c r="DK13" s="61"/>
      <c r="DL13" s="61"/>
      <c r="DM13" s="61" t="s">
        <v>955</v>
      </c>
      <c r="DN13" s="61"/>
      <c r="DO13" s="61"/>
      <c r="DP13" s="61" t="s">
        <v>956</v>
      </c>
      <c r="DQ13" s="61"/>
      <c r="DR13" s="61"/>
    </row>
    <row r="14" spans="1:254" ht="83.25" customHeight="1">
      <c r="A14" s="70"/>
      <c r="B14" s="70"/>
      <c r="C14" s="54" t="s">
        <v>900</v>
      </c>
      <c r="D14" s="54" t="s">
        <v>901</v>
      </c>
      <c r="E14" s="54" t="s">
        <v>902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906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910</v>
      </c>
      <c r="AC14" s="54" t="s">
        <v>906</v>
      </c>
      <c r="AD14" s="54" t="s">
        <v>218</v>
      </c>
      <c r="AE14" s="54" t="s">
        <v>427</v>
      </c>
      <c r="AF14" s="54" t="s">
        <v>912</v>
      </c>
      <c r="AG14" s="54" t="s">
        <v>914</v>
      </c>
      <c r="AH14" s="54" t="s">
        <v>915</v>
      </c>
      <c r="AI14" s="54" t="s">
        <v>916</v>
      </c>
      <c r="AJ14" s="54" t="s">
        <v>216</v>
      </c>
      <c r="AK14" s="54" t="s">
        <v>917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922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840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928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931</v>
      </c>
      <c r="BR14" s="54" t="s">
        <v>840</v>
      </c>
      <c r="BS14" s="54" t="s">
        <v>219</v>
      </c>
      <c r="BT14" s="54" t="s">
        <v>933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936</v>
      </c>
      <c r="CA14" s="54" t="s">
        <v>937</v>
      </c>
      <c r="CB14" s="54" t="s">
        <v>938</v>
      </c>
      <c r="CC14" s="54" t="s">
        <v>940</v>
      </c>
      <c r="CD14" s="54" t="s">
        <v>941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946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953</v>
      </c>
      <c r="DH14" s="54" t="s">
        <v>1320</v>
      </c>
      <c r="DI14" s="54" t="s">
        <v>1321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>
      <c r="A15" s="20">
        <v>1</v>
      </c>
      <c r="B15" s="13" t="s">
        <v>1377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1378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1379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1380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1382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1383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56">
        <v>8</v>
      </c>
      <c r="B22" s="4" t="s">
        <v>1384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>
      <c r="A23" s="56">
        <v>9</v>
      </c>
      <c r="B23" s="4" t="s">
        <v>1385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56">
        <v>10</v>
      </c>
      <c r="B24" s="4" t="s">
        <v>1386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>
      <c r="A25" s="56">
        <v>11</v>
      </c>
      <c r="B25" s="4" t="s">
        <v>1387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56">
        <v>12</v>
      </c>
      <c r="B26" s="4" t="s">
        <v>1388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>
      <c r="A27" s="66" t="s">
        <v>278</v>
      </c>
      <c r="B27" s="67"/>
      <c r="C27" s="56">
        <f>SUM(C15:C26)</f>
        <v>7</v>
      </c>
      <c r="D27" s="56">
        <f>SUM(D15:D26)</f>
        <v>5</v>
      </c>
      <c r="E27" s="56">
        <f>SUM(E15:E26)</f>
        <v>0</v>
      </c>
      <c r="F27" s="57">
        <f t="shared" ref="F27:Q27" si="0">SUM(F15:F26)</f>
        <v>7</v>
      </c>
      <c r="G27" s="57">
        <f t="shared" si="0"/>
        <v>5</v>
      </c>
      <c r="H27" s="57">
        <f t="shared" si="0"/>
        <v>0</v>
      </c>
      <c r="I27" s="57">
        <f t="shared" si="0"/>
        <v>7</v>
      </c>
      <c r="J27" s="57">
        <f t="shared" si="0"/>
        <v>5</v>
      </c>
      <c r="K27" s="57">
        <f t="shared" si="0"/>
        <v>0</v>
      </c>
      <c r="L27" s="57">
        <f t="shared" si="0"/>
        <v>7</v>
      </c>
      <c r="M27" s="57">
        <f t="shared" si="0"/>
        <v>5</v>
      </c>
      <c r="N27" s="57">
        <f t="shared" si="0"/>
        <v>0</v>
      </c>
      <c r="O27" s="57">
        <f t="shared" si="0"/>
        <v>4</v>
      </c>
      <c r="P27" s="57">
        <f t="shared" si="0"/>
        <v>6</v>
      </c>
      <c r="Q27" s="57">
        <f t="shared" si="0"/>
        <v>2</v>
      </c>
      <c r="R27" s="57">
        <f t="shared" ref="R27" si="1">SUM(R15:R26)</f>
        <v>4</v>
      </c>
      <c r="S27" s="57">
        <f t="shared" ref="S27" si="2">SUM(S15:S26)</f>
        <v>6</v>
      </c>
      <c r="T27" s="57">
        <f t="shared" ref="T27" si="3">SUM(T15:T26)</f>
        <v>2</v>
      </c>
      <c r="U27" s="57">
        <f t="shared" ref="U27" si="4">SUM(U15:U26)</f>
        <v>4</v>
      </c>
      <c r="V27" s="57">
        <f t="shared" ref="V27" si="5">SUM(V15:V26)</f>
        <v>6</v>
      </c>
      <c r="W27" s="57">
        <f t="shared" ref="W27" si="6">SUM(W15:W26)</f>
        <v>2</v>
      </c>
      <c r="X27" s="57">
        <f t="shared" ref="X27" si="7">SUM(X15:X26)</f>
        <v>4</v>
      </c>
      <c r="Y27" s="57">
        <f t="shared" ref="Y27" si="8">SUM(Y15:Y26)</f>
        <v>6</v>
      </c>
      <c r="Z27" s="57">
        <f t="shared" ref="Z27" si="9">SUM(Z15:Z26)</f>
        <v>2</v>
      </c>
      <c r="AA27" s="57">
        <f t="shared" ref="AA27" si="10">SUM(AA15:AA26)</f>
        <v>4</v>
      </c>
      <c r="AB27" s="57">
        <f t="shared" ref="AB27" si="11">SUM(AB15:AB26)</f>
        <v>6</v>
      </c>
      <c r="AC27" s="57">
        <f t="shared" ref="AC27" si="12">SUM(AC15:AC26)</f>
        <v>2</v>
      </c>
      <c r="AD27" s="57">
        <f t="shared" ref="AD27" si="13">SUM(AD15:AD26)</f>
        <v>4</v>
      </c>
      <c r="AE27" s="57">
        <f t="shared" ref="AE27" si="14">SUM(AE15:AE26)</f>
        <v>6</v>
      </c>
      <c r="AF27" s="57">
        <f t="shared" ref="AF27" si="15">SUM(AF15:AF26)</f>
        <v>2</v>
      </c>
      <c r="AG27" s="57">
        <f t="shared" ref="AG27" si="16">SUM(AG15:AG26)</f>
        <v>4</v>
      </c>
      <c r="AH27" s="57">
        <f t="shared" ref="AH27" si="17">SUM(AH15:AH26)</f>
        <v>6</v>
      </c>
      <c r="AI27" s="57">
        <f t="shared" ref="AI27" si="18">SUM(AI15:AI26)</f>
        <v>2</v>
      </c>
      <c r="AJ27" s="57">
        <f t="shared" ref="AJ27" si="19">SUM(AJ15:AJ26)</f>
        <v>4</v>
      </c>
      <c r="AK27" s="57">
        <f t="shared" ref="AK27" si="20">SUM(AK15:AK26)</f>
        <v>6</v>
      </c>
      <c r="AL27" s="57">
        <f t="shared" ref="AL27" si="21">SUM(AL15:AL26)</f>
        <v>2</v>
      </c>
      <c r="AM27" s="57">
        <f t="shared" ref="AM27" si="22">SUM(AM15:AM26)</f>
        <v>5</v>
      </c>
      <c r="AN27" s="57">
        <f t="shared" ref="AN27" si="23">SUM(AN15:AN26)</f>
        <v>6</v>
      </c>
      <c r="AO27" s="57">
        <f t="shared" ref="AO27" si="24">SUM(AO15:AO26)</f>
        <v>1</v>
      </c>
      <c r="AP27" s="57">
        <f t="shared" ref="AP27" si="25">SUM(AP15:AP26)</f>
        <v>5</v>
      </c>
      <c r="AQ27" s="57">
        <f t="shared" ref="AQ27" si="26">SUM(AQ15:AQ26)</f>
        <v>6</v>
      </c>
      <c r="AR27" s="57">
        <f t="shared" ref="AR27" si="27">SUM(AR15:AR26)</f>
        <v>1</v>
      </c>
      <c r="AS27" s="57">
        <f t="shared" ref="AS27" si="28">SUM(AS15:AS26)</f>
        <v>5</v>
      </c>
      <c r="AT27" s="57">
        <f t="shared" ref="AT27" si="29">SUM(AT15:AT26)</f>
        <v>6</v>
      </c>
      <c r="AU27" s="57">
        <f t="shared" ref="AU27" si="30">SUM(AU15:AU26)</f>
        <v>1</v>
      </c>
      <c r="AV27" s="57">
        <f t="shared" ref="AV27" si="31">SUM(AV15:AV26)</f>
        <v>5</v>
      </c>
      <c r="AW27" s="57">
        <f t="shared" ref="AW27" si="32">SUM(AW15:AW26)</f>
        <v>6</v>
      </c>
      <c r="AX27" s="57">
        <f t="shared" ref="AX27" si="33">SUM(AX15:AX26)</f>
        <v>1</v>
      </c>
      <c r="AY27" s="57">
        <f t="shared" ref="AY27" si="34">SUM(AY15:AY26)</f>
        <v>4</v>
      </c>
      <c r="AZ27" s="57">
        <f t="shared" ref="AZ27" si="35">SUM(AZ15:AZ26)</f>
        <v>5</v>
      </c>
      <c r="BA27" s="57">
        <f t="shared" ref="BA27" si="36">SUM(BA15:BA26)</f>
        <v>3</v>
      </c>
      <c r="BB27" s="57">
        <f t="shared" ref="BB27" si="37">SUM(BB15:BB26)</f>
        <v>4</v>
      </c>
      <c r="BC27" s="57">
        <f t="shared" ref="BC27" si="38">SUM(BC15:BC26)</f>
        <v>5</v>
      </c>
      <c r="BD27" s="57">
        <f t="shared" ref="BD27" si="39">SUM(BD15:BD26)</f>
        <v>3</v>
      </c>
      <c r="BE27" s="57">
        <f t="shared" ref="BE27" si="40">SUM(BE15:BE26)</f>
        <v>4</v>
      </c>
      <c r="BF27" s="57">
        <f t="shared" ref="BF27" si="41">SUM(BF15:BF26)</f>
        <v>5</v>
      </c>
      <c r="BG27" s="57">
        <f t="shared" ref="BG27" si="42">SUM(BG15:BG26)</f>
        <v>3</v>
      </c>
      <c r="BH27" s="57">
        <f t="shared" ref="BH27" si="43">SUM(BH15:BH26)</f>
        <v>4</v>
      </c>
      <c r="BI27" s="57">
        <f t="shared" ref="BI27" si="44">SUM(BI15:BI26)</f>
        <v>5</v>
      </c>
      <c r="BJ27" s="57">
        <f t="shared" ref="BJ27" si="45">SUM(BJ15:BJ26)</f>
        <v>3</v>
      </c>
      <c r="BK27" s="57">
        <f t="shared" ref="BK27" si="46">SUM(BK15:BK26)</f>
        <v>4</v>
      </c>
      <c r="BL27" s="57">
        <f t="shared" ref="BL27" si="47">SUM(BL15:BL26)</f>
        <v>5</v>
      </c>
      <c r="BM27" s="57">
        <f t="shared" ref="BM27" si="48">SUM(BM15:BM26)</f>
        <v>3</v>
      </c>
      <c r="BN27" s="57">
        <f t="shared" ref="BN27" si="49">SUM(BN15:BN26)</f>
        <v>4</v>
      </c>
      <c r="BO27" s="57">
        <f t="shared" ref="BO27" si="50">SUM(BO15:BO26)</f>
        <v>5</v>
      </c>
      <c r="BP27" s="57">
        <f t="shared" ref="BP27" si="51">SUM(BP15:BP26)</f>
        <v>3</v>
      </c>
      <c r="BQ27" s="57">
        <f t="shared" ref="BQ27" si="52">SUM(BQ15:BQ26)</f>
        <v>4</v>
      </c>
      <c r="BR27" s="57">
        <f t="shared" ref="BR27" si="53">SUM(BR15:BR26)</f>
        <v>5</v>
      </c>
      <c r="BS27" s="57">
        <f t="shared" ref="BS27" si="54">SUM(BS15:BS26)</f>
        <v>3</v>
      </c>
      <c r="BT27" s="57">
        <f t="shared" ref="BT27" si="55">SUM(BT15:BT26)</f>
        <v>4</v>
      </c>
      <c r="BU27" s="57">
        <f t="shared" ref="BU27" si="56">SUM(BU15:BU26)</f>
        <v>5</v>
      </c>
      <c r="BV27" s="57">
        <f t="shared" ref="BV27" si="57">SUM(BV15:BV26)</f>
        <v>3</v>
      </c>
      <c r="BW27" s="57">
        <f t="shared" ref="BW27" si="58">SUM(BW15:BW26)</f>
        <v>4</v>
      </c>
      <c r="BX27" s="57">
        <f t="shared" ref="BX27" si="59">SUM(BX15:BX26)</f>
        <v>5</v>
      </c>
      <c r="BY27" s="57">
        <f t="shared" ref="BY27" si="60">SUM(BY15:BY26)</f>
        <v>3</v>
      </c>
      <c r="BZ27" s="57">
        <f t="shared" ref="BZ27" si="61">SUM(BZ15:BZ26)</f>
        <v>4</v>
      </c>
      <c r="CA27" s="57">
        <f t="shared" ref="CA27" si="62">SUM(CA15:CA26)</f>
        <v>5</v>
      </c>
      <c r="CB27" s="57">
        <f t="shared" ref="CB27" si="63">SUM(CB15:CB26)</f>
        <v>3</v>
      </c>
      <c r="CC27" s="57">
        <f t="shared" ref="CC27" si="64">SUM(CC15:CC26)</f>
        <v>4</v>
      </c>
      <c r="CD27" s="57">
        <f t="shared" ref="CD27" si="65">SUM(CD15:CD26)</f>
        <v>5</v>
      </c>
      <c r="CE27" s="57">
        <f t="shared" ref="CE27" si="66">SUM(CE15:CE26)</f>
        <v>3</v>
      </c>
      <c r="CF27" s="57">
        <f t="shared" ref="CF27" si="67">SUM(CF15:CF26)</f>
        <v>4</v>
      </c>
      <c r="CG27" s="57">
        <f t="shared" ref="CG27" si="68">SUM(CG15:CG26)</f>
        <v>5</v>
      </c>
      <c r="CH27" s="57">
        <f t="shared" ref="CH27" si="69">SUM(CH15:CH26)</f>
        <v>3</v>
      </c>
      <c r="CI27" s="57">
        <f t="shared" ref="CI27" si="70">SUM(CI15:CI26)</f>
        <v>4</v>
      </c>
      <c r="CJ27" s="57">
        <f t="shared" ref="CJ27" si="71">SUM(CJ15:CJ26)</f>
        <v>5</v>
      </c>
      <c r="CK27" s="57">
        <f t="shared" ref="CK27" si="72">SUM(CK15:CK26)</f>
        <v>3</v>
      </c>
      <c r="CL27" s="57">
        <f t="shared" ref="CL27" si="73">SUM(CL15:CL26)</f>
        <v>4</v>
      </c>
      <c r="CM27" s="57">
        <f t="shared" ref="CM27" si="74">SUM(CM15:CM26)</f>
        <v>5</v>
      </c>
      <c r="CN27" s="57">
        <f t="shared" ref="CN27" si="75">SUM(CN15:CN26)</f>
        <v>3</v>
      </c>
      <c r="CO27" s="57">
        <f t="shared" ref="CO27" si="76">SUM(CO15:CO26)</f>
        <v>4</v>
      </c>
      <c r="CP27" s="57">
        <f t="shared" ref="CP27" si="77">SUM(CP15:CP26)</f>
        <v>5</v>
      </c>
      <c r="CQ27" s="57">
        <f t="shared" ref="CQ27" si="78">SUM(CQ15:CQ26)</f>
        <v>3</v>
      </c>
      <c r="CR27" s="57">
        <f t="shared" ref="CR27" si="79">SUM(CR15:CR26)</f>
        <v>4</v>
      </c>
      <c r="CS27" s="57">
        <f t="shared" ref="CS27" si="80">SUM(CS15:CS26)</f>
        <v>5</v>
      </c>
      <c r="CT27" s="57">
        <f t="shared" ref="CT27" si="81">SUM(CT15:CT26)</f>
        <v>3</v>
      </c>
      <c r="CU27" s="57">
        <f t="shared" ref="CU27" si="82">SUM(CU15:CU26)</f>
        <v>4</v>
      </c>
      <c r="CV27" s="57">
        <f t="shared" ref="CV27" si="83">SUM(CV15:CV26)</f>
        <v>5</v>
      </c>
      <c r="CW27" s="57">
        <f t="shared" ref="CW27" si="84">SUM(CW15:CW26)</f>
        <v>3</v>
      </c>
      <c r="CX27" s="57">
        <f t="shared" ref="CX27" si="85">SUM(CX15:CX26)</f>
        <v>4</v>
      </c>
      <c r="CY27" s="57">
        <f t="shared" ref="CY27" si="86">SUM(CY15:CY26)</f>
        <v>5</v>
      </c>
      <c r="CZ27" s="57">
        <f t="shared" ref="CZ27" si="87">SUM(CZ15:CZ26)</f>
        <v>3</v>
      </c>
      <c r="DA27" s="57">
        <f t="shared" ref="DA27" si="88">SUM(DA15:DA26)</f>
        <v>4</v>
      </c>
      <c r="DB27" s="57">
        <f t="shared" ref="DB27" si="89">SUM(DB15:DB26)</f>
        <v>5</v>
      </c>
      <c r="DC27" s="57">
        <f t="shared" ref="DC27" si="90">SUM(DC15:DC26)</f>
        <v>3</v>
      </c>
      <c r="DD27" s="57">
        <f t="shared" ref="DD27" si="91">SUM(DD15:DD26)</f>
        <v>4</v>
      </c>
      <c r="DE27" s="57">
        <f t="shared" ref="DE27" si="92">SUM(DE15:DE26)</f>
        <v>5</v>
      </c>
      <c r="DF27" s="57">
        <f t="shared" ref="DF27" si="93">SUM(DF15:DF26)</f>
        <v>3</v>
      </c>
      <c r="DG27" s="57">
        <f t="shared" ref="DG27" si="94">SUM(DG15:DG26)</f>
        <v>5</v>
      </c>
      <c r="DH27" s="57">
        <f t="shared" ref="DH27" si="95">SUM(DH15:DH26)</f>
        <v>7</v>
      </c>
      <c r="DI27" s="57">
        <f t="shared" ref="DI27" si="96">SUM(DI15:DI26)</f>
        <v>0</v>
      </c>
      <c r="DJ27" s="57">
        <f t="shared" ref="DJ27" si="97">SUM(DJ15:DJ26)</f>
        <v>5</v>
      </c>
      <c r="DK27" s="57">
        <f t="shared" ref="DK27" si="98">SUM(DK15:DK26)</f>
        <v>7</v>
      </c>
      <c r="DL27" s="57">
        <f t="shared" ref="DL27" si="99">SUM(DL15:DL26)</f>
        <v>0</v>
      </c>
      <c r="DM27" s="57">
        <f t="shared" ref="DM27" si="100">SUM(DM15:DM26)</f>
        <v>5</v>
      </c>
      <c r="DN27" s="57">
        <f t="shared" ref="DN27" si="101">SUM(DN15:DN26)</f>
        <v>7</v>
      </c>
      <c r="DO27" s="57">
        <f t="shared" ref="DO27" si="102">SUM(DO15:DO26)</f>
        <v>0</v>
      </c>
      <c r="DP27" s="57">
        <f t="shared" ref="DP27" si="103">SUM(DP15:DP26)</f>
        <v>5</v>
      </c>
      <c r="DQ27" s="57">
        <f t="shared" ref="DQ27" si="104">SUM(DQ15:DQ26)</f>
        <v>7</v>
      </c>
      <c r="DR27" s="57">
        <f t="shared" ref="DR27" si="105">SUM(DR15:DR26)</f>
        <v>0</v>
      </c>
    </row>
    <row r="28" spans="1:254" ht="37.5" customHeight="1">
      <c r="A28" s="68" t="s">
        <v>835</v>
      </c>
      <c r="B28" s="69"/>
      <c r="C28" s="10">
        <f>C27/12%</f>
        <v>58.333333333333336</v>
      </c>
      <c r="D28" s="10">
        <f>D27/12%</f>
        <v>41.666666666666671</v>
      </c>
      <c r="E28" s="10">
        <f>E27/12%</f>
        <v>0</v>
      </c>
      <c r="F28" s="10">
        <f t="shared" ref="F28:Q28" si="106">F27/12%</f>
        <v>58.333333333333336</v>
      </c>
      <c r="G28" s="10">
        <f t="shared" si="106"/>
        <v>41.666666666666671</v>
      </c>
      <c r="H28" s="10">
        <f t="shared" si="106"/>
        <v>0</v>
      </c>
      <c r="I28" s="10">
        <f t="shared" si="106"/>
        <v>58.333333333333336</v>
      </c>
      <c r="J28" s="10">
        <f t="shared" si="106"/>
        <v>41.666666666666671</v>
      </c>
      <c r="K28" s="10">
        <f t="shared" si="106"/>
        <v>0</v>
      </c>
      <c r="L28" s="10">
        <f t="shared" si="106"/>
        <v>58.333333333333336</v>
      </c>
      <c r="M28" s="10">
        <f t="shared" si="106"/>
        <v>41.666666666666671</v>
      </c>
      <c r="N28" s="10">
        <f t="shared" si="106"/>
        <v>0</v>
      </c>
      <c r="O28" s="10">
        <f t="shared" si="106"/>
        <v>33.333333333333336</v>
      </c>
      <c r="P28" s="10">
        <f t="shared" si="106"/>
        <v>50</v>
      </c>
      <c r="Q28" s="10">
        <f t="shared" si="106"/>
        <v>16.666666666666668</v>
      </c>
      <c r="R28" s="10">
        <f t="shared" ref="R28" si="107">R27/12%</f>
        <v>33.333333333333336</v>
      </c>
      <c r="S28" s="10">
        <f t="shared" ref="S28" si="108">S27/12%</f>
        <v>50</v>
      </c>
      <c r="T28" s="10">
        <f t="shared" ref="T28" si="109">T27/12%</f>
        <v>16.666666666666668</v>
      </c>
      <c r="U28" s="10">
        <f t="shared" ref="U28" si="110">U27/12%</f>
        <v>33.333333333333336</v>
      </c>
      <c r="V28" s="10">
        <f t="shared" ref="V28" si="111">V27/12%</f>
        <v>50</v>
      </c>
      <c r="W28" s="10">
        <f t="shared" ref="W28" si="112">W27/12%</f>
        <v>16.666666666666668</v>
      </c>
      <c r="X28" s="10">
        <f t="shared" ref="X28" si="113">X27/12%</f>
        <v>33.333333333333336</v>
      </c>
      <c r="Y28" s="10">
        <f t="shared" ref="Y28" si="114">Y27/12%</f>
        <v>50</v>
      </c>
      <c r="Z28" s="10">
        <f t="shared" ref="Z28" si="115">Z27/12%</f>
        <v>16.666666666666668</v>
      </c>
      <c r="AA28" s="10">
        <f t="shared" ref="AA28" si="116">AA27/12%</f>
        <v>33.333333333333336</v>
      </c>
      <c r="AB28" s="10">
        <f t="shared" ref="AB28" si="117">AB27/12%</f>
        <v>50</v>
      </c>
      <c r="AC28" s="10">
        <f t="shared" ref="AC28" si="118">AC27/12%</f>
        <v>16.666666666666668</v>
      </c>
      <c r="AD28" s="10">
        <f t="shared" ref="AD28" si="119">AD27/12%</f>
        <v>33.333333333333336</v>
      </c>
      <c r="AE28" s="10">
        <f t="shared" ref="AE28" si="120">AE27/12%</f>
        <v>50</v>
      </c>
      <c r="AF28" s="10">
        <f t="shared" ref="AF28" si="121">AF27/12%</f>
        <v>16.666666666666668</v>
      </c>
      <c r="AG28" s="10">
        <f t="shared" ref="AG28" si="122">AG27/12%</f>
        <v>33.333333333333336</v>
      </c>
      <c r="AH28" s="10">
        <f t="shared" ref="AH28" si="123">AH27/12%</f>
        <v>50</v>
      </c>
      <c r="AI28" s="10">
        <f t="shared" ref="AI28" si="124">AI27/12%</f>
        <v>16.666666666666668</v>
      </c>
      <c r="AJ28" s="10">
        <f t="shared" ref="AJ28" si="125">AJ27/12%</f>
        <v>33.333333333333336</v>
      </c>
      <c r="AK28" s="10">
        <f t="shared" ref="AK28" si="126">AK27/12%</f>
        <v>50</v>
      </c>
      <c r="AL28" s="10">
        <f t="shared" ref="AL28" si="127">AL27/12%</f>
        <v>16.666666666666668</v>
      </c>
      <c r="AM28" s="10">
        <f t="shared" ref="AM28" si="128">AM27/12%</f>
        <v>41.666666666666671</v>
      </c>
      <c r="AN28" s="10">
        <f t="shared" ref="AN28" si="129">AN27/12%</f>
        <v>50</v>
      </c>
      <c r="AO28" s="10">
        <f t="shared" ref="AO28" si="130">AO27/12%</f>
        <v>8.3333333333333339</v>
      </c>
      <c r="AP28" s="10">
        <f t="shared" ref="AP28" si="131">AP27/12%</f>
        <v>41.666666666666671</v>
      </c>
      <c r="AQ28" s="10">
        <f t="shared" ref="AQ28" si="132">AQ27/12%</f>
        <v>50</v>
      </c>
      <c r="AR28" s="10">
        <f t="shared" ref="AR28" si="133">AR27/12%</f>
        <v>8.3333333333333339</v>
      </c>
      <c r="AS28" s="10">
        <f t="shared" ref="AS28" si="134">AS27/12%</f>
        <v>41.666666666666671</v>
      </c>
      <c r="AT28" s="10">
        <f t="shared" ref="AT28" si="135">AT27/12%</f>
        <v>50</v>
      </c>
      <c r="AU28" s="10">
        <f t="shared" ref="AU28" si="136">AU27/12%</f>
        <v>8.3333333333333339</v>
      </c>
      <c r="AV28" s="10">
        <f t="shared" ref="AV28" si="137">AV27/12%</f>
        <v>41.666666666666671</v>
      </c>
      <c r="AW28" s="10">
        <f t="shared" ref="AW28" si="138">AW27/12%</f>
        <v>50</v>
      </c>
      <c r="AX28" s="10">
        <f t="shared" ref="AX28" si="139">AX27/12%</f>
        <v>8.3333333333333339</v>
      </c>
      <c r="AY28" s="10">
        <f t="shared" ref="AY28" si="140">AY27/12%</f>
        <v>33.333333333333336</v>
      </c>
      <c r="AZ28" s="10">
        <f t="shared" ref="AZ28" si="141">AZ27/12%</f>
        <v>41.666666666666671</v>
      </c>
      <c r="BA28" s="10">
        <f t="shared" ref="BA28" si="142">BA27/12%</f>
        <v>25</v>
      </c>
      <c r="BB28" s="10">
        <f t="shared" ref="BB28" si="143">BB27/12%</f>
        <v>33.333333333333336</v>
      </c>
      <c r="BC28" s="10">
        <f t="shared" ref="BC28" si="144">BC27/12%</f>
        <v>41.666666666666671</v>
      </c>
      <c r="BD28" s="10">
        <f t="shared" ref="BD28" si="145">BD27/12%</f>
        <v>25</v>
      </c>
      <c r="BE28" s="10">
        <f t="shared" ref="BE28" si="146">BE27/12%</f>
        <v>33.333333333333336</v>
      </c>
      <c r="BF28" s="10">
        <f t="shared" ref="BF28" si="147">BF27/12%</f>
        <v>41.666666666666671</v>
      </c>
      <c r="BG28" s="10">
        <f t="shared" ref="BG28" si="148">BG27/12%</f>
        <v>25</v>
      </c>
      <c r="BH28" s="10">
        <f t="shared" ref="BH28" si="149">BH27/12%</f>
        <v>33.333333333333336</v>
      </c>
      <c r="BI28" s="10">
        <f t="shared" ref="BI28" si="150">BI27/12%</f>
        <v>41.666666666666671</v>
      </c>
      <c r="BJ28" s="10">
        <f t="shared" ref="BJ28" si="151">BJ27/12%</f>
        <v>25</v>
      </c>
      <c r="BK28" s="10">
        <f t="shared" ref="BK28" si="152">BK27/12%</f>
        <v>33.333333333333336</v>
      </c>
      <c r="BL28" s="10">
        <f t="shared" ref="BL28" si="153">BL27/12%</f>
        <v>41.666666666666671</v>
      </c>
      <c r="BM28" s="10">
        <f t="shared" ref="BM28" si="154">BM27/12%</f>
        <v>25</v>
      </c>
      <c r="BN28" s="10">
        <f t="shared" ref="BN28" si="155">BN27/12%</f>
        <v>33.333333333333336</v>
      </c>
      <c r="BO28" s="10">
        <f t="shared" ref="BO28" si="156">BO27/12%</f>
        <v>41.666666666666671</v>
      </c>
      <c r="BP28" s="10">
        <f t="shared" ref="BP28" si="157">BP27/12%</f>
        <v>25</v>
      </c>
      <c r="BQ28" s="10">
        <f t="shared" ref="BQ28" si="158">BQ27/12%</f>
        <v>33.333333333333336</v>
      </c>
      <c r="BR28" s="10">
        <f t="shared" ref="BR28" si="159">BR27/12%</f>
        <v>41.666666666666671</v>
      </c>
      <c r="BS28" s="10">
        <f t="shared" ref="BS28" si="160">BS27/12%</f>
        <v>25</v>
      </c>
      <c r="BT28" s="10">
        <f t="shared" ref="BT28" si="161">BT27/12%</f>
        <v>33.333333333333336</v>
      </c>
      <c r="BU28" s="10">
        <f t="shared" ref="BU28" si="162">BU27/12%</f>
        <v>41.666666666666671</v>
      </c>
      <c r="BV28" s="10">
        <f t="shared" ref="BV28" si="163">BV27/12%</f>
        <v>25</v>
      </c>
      <c r="BW28" s="10">
        <f t="shared" ref="BW28" si="164">BW27/12%</f>
        <v>33.333333333333336</v>
      </c>
      <c r="BX28" s="10">
        <f t="shared" ref="BX28" si="165">BX27/12%</f>
        <v>41.666666666666671</v>
      </c>
      <c r="BY28" s="10">
        <f t="shared" ref="BY28" si="166">BY27/12%</f>
        <v>25</v>
      </c>
      <c r="BZ28" s="10">
        <f t="shared" ref="BZ28" si="167">BZ27/12%</f>
        <v>33.333333333333336</v>
      </c>
      <c r="CA28" s="10">
        <f t="shared" ref="CA28" si="168">CA27/12%</f>
        <v>41.666666666666671</v>
      </c>
      <c r="CB28" s="10">
        <f t="shared" ref="CB28" si="169">CB27/12%</f>
        <v>25</v>
      </c>
      <c r="CC28" s="10">
        <f t="shared" ref="CC28" si="170">CC27/12%</f>
        <v>33.333333333333336</v>
      </c>
      <c r="CD28" s="10">
        <f t="shared" ref="CD28" si="171">CD27/12%</f>
        <v>41.666666666666671</v>
      </c>
      <c r="CE28" s="10">
        <f t="shared" ref="CE28" si="172">CE27/12%</f>
        <v>25</v>
      </c>
      <c r="CF28" s="10">
        <f t="shared" ref="CF28" si="173">CF27/12%</f>
        <v>33.333333333333336</v>
      </c>
      <c r="CG28" s="10">
        <f t="shared" ref="CG28" si="174">CG27/12%</f>
        <v>41.666666666666671</v>
      </c>
      <c r="CH28" s="10">
        <f t="shared" ref="CH28" si="175">CH27/12%</f>
        <v>25</v>
      </c>
      <c r="CI28" s="10">
        <f t="shared" ref="CI28" si="176">CI27/12%</f>
        <v>33.333333333333336</v>
      </c>
      <c r="CJ28" s="10">
        <f t="shared" ref="CJ28" si="177">CJ27/12%</f>
        <v>41.666666666666671</v>
      </c>
      <c r="CK28" s="10">
        <f t="shared" ref="CK28" si="178">CK27/12%</f>
        <v>25</v>
      </c>
      <c r="CL28" s="10">
        <f t="shared" ref="CL28" si="179">CL27/12%</f>
        <v>33.333333333333336</v>
      </c>
      <c r="CM28" s="10">
        <f t="shared" ref="CM28" si="180">CM27/12%</f>
        <v>41.666666666666671</v>
      </c>
      <c r="CN28" s="10">
        <f t="shared" ref="CN28" si="181">CN27/12%</f>
        <v>25</v>
      </c>
      <c r="CO28" s="10">
        <f t="shared" ref="CO28" si="182">CO27/12%</f>
        <v>33.333333333333336</v>
      </c>
      <c r="CP28" s="10">
        <f t="shared" ref="CP28" si="183">CP27/12%</f>
        <v>41.666666666666671</v>
      </c>
      <c r="CQ28" s="10">
        <f t="shared" ref="CQ28" si="184">CQ27/12%</f>
        <v>25</v>
      </c>
      <c r="CR28" s="10">
        <f t="shared" ref="CR28" si="185">CR27/12%</f>
        <v>33.333333333333336</v>
      </c>
      <c r="CS28" s="10">
        <f t="shared" ref="CS28" si="186">CS27/12%</f>
        <v>41.666666666666671</v>
      </c>
      <c r="CT28" s="10">
        <f t="shared" ref="CT28" si="187">CT27/12%</f>
        <v>25</v>
      </c>
      <c r="CU28" s="10">
        <f t="shared" ref="CU28" si="188">CU27/12%</f>
        <v>33.333333333333336</v>
      </c>
      <c r="CV28" s="10">
        <f t="shared" ref="CV28" si="189">CV27/12%</f>
        <v>41.666666666666671</v>
      </c>
      <c r="CW28" s="10">
        <f t="shared" ref="CW28" si="190">CW27/12%</f>
        <v>25</v>
      </c>
      <c r="CX28" s="10">
        <f t="shared" ref="CX28" si="191">CX27/12%</f>
        <v>33.333333333333336</v>
      </c>
      <c r="CY28" s="10">
        <f t="shared" ref="CY28" si="192">CY27/12%</f>
        <v>41.666666666666671</v>
      </c>
      <c r="CZ28" s="10">
        <f t="shared" ref="CZ28" si="193">CZ27/12%</f>
        <v>25</v>
      </c>
      <c r="DA28" s="10">
        <f t="shared" ref="DA28" si="194">DA27/12%</f>
        <v>33.333333333333336</v>
      </c>
      <c r="DB28" s="10">
        <f t="shared" ref="DB28" si="195">DB27/12%</f>
        <v>41.666666666666671</v>
      </c>
      <c r="DC28" s="10">
        <f t="shared" ref="DC28" si="196">DC27/12%</f>
        <v>25</v>
      </c>
      <c r="DD28" s="10">
        <f t="shared" ref="DD28" si="197">DD27/12%</f>
        <v>33.333333333333336</v>
      </c>
      <c r="DE28" s="10">
        <f t="shared" ref="DE28" si="198">DE27/12%</f>
        <v>41.666666666666671</v>
      </c>
      <c r="DF28" s="10">
        <f t="shared" ref="DF28" si="199">DF27/12%</f>
        <v>25</v>
      </c>
      <c r="DG28" s="10">
        <f t="shared" ref="DG28" si="200">DG27/12%</f>
        <v>41.666666666666671</v>
      </c>
      <c r="DH28" s="10">
        <f t="shared" ref="DH28" si="201">DH27/12%</f>
        <v>58.333333333333336</v>
      </c>
      <c r="DI28" s="10">
        <f t="shared" ref="DI28" si="202">DI27/12%</f>
        <v>0</v>
      </c>
      <c r="DJ28" s="10">
        <f t="shared" ref="DJ28" si="203">DJ27/12%</f>
        <v>41.666666666666671</v>
      </c>
      <c r="DK28" s="10">
        <f t="shared" ref="DK28" si="204">DK27/12%</f>
        <v>58.333333333333336</v>
      </c>
      <c r="DL28" s="10">
        <f t="shared" ref="DL28" si="205">DL27/12%</f>
        <v>0</v>
      </c>
      <c r="DM28" s="10">
        <f t="shared" ref="DM28" si="206">DM27/12%</f>
        <v>41.666666666666671</v>
      </c>
      <c r="DN28" s="10">
        <f t="shared" ref="DN28" si="207">DN27/12%</f>
        <v>58.333333333333336</v>
      </c>
      <c r="DO28" s="10">
        <f t="shared" ref="DO28" si="208">DO27/12%</f>
        <v>0</v>
      </c>
      <c r="DP28" s="10">
        <f t="shared" ref="DP28" si="209">DP27/12%</f>
        <v>41.666666666666671</v>
      </c>
      <c r="DQ28" s="10">
        <f t="shared" ref="DQ28" si="210">DQ27/12%</f>
        <v>58.333333333333336</v>
      </c>
      <c r="DR28" s="10">
        <f t="shared" ref="DR28" si="211">DR27/12%</f>
        <v>0</v>
      </c>
    </row>
    <row r="30" spans="1:254">
      <c r="B30" s="74" t="s">
        <v>811</v>
      </c>
      <c r="C30" s="75"/>
      <c r="D30" s="75"/>
      <c r="E30" s="76"/>
      <c r="F30" s="27"/>
      <c r="G30" s="27"/>
      <c r="H30" s="27"/>
      <c r="I30" s="27"/>
    </row>
    <row r="31" spans="1:254">
      <c r="B31" s="4" t="s">
        <v>812</v>
      </c>
      <c r="C31" s="50" t="s">
        <v>820</v>
      </c>
      <c r="D31" s="48">
        <v>7</v>
      </c>
      <c r="E31" s="49">
        <v>58</v>
      </c>
    </row>
    <row r="32" spans="1:254">
      <c r="B32" s="4" t="s">
        <v>813</v>
      </c>
      <c r="C32" s="41" t="s">
        <v>820</v>
      </c>
      <c r="D32" s="42">
        <f>E32/100*12</f>
        <v>5.04</v>
      </c>
      <c r="E32" s="38">
        <v>42</v>
      </c>
    </row>
    <row r="33" spans="2:13">
      <c r="B33" s="4" t="s">
        <v>814</v>
      </c>
      <c r="C33" s="41" t="s">
        <v>820</v>
      </c>
      <c r="D33" s="42">
        <f>E33/100*12</f>
        <v>0.4</v>
      </c>
      <c r="E33" s="38">
        <f>(E28+H28+K28+N28+Q28)/5</f>
        <v>3.3333333333333335</v>
      </c>
    </row>
    <row r="34" spans="2:13">
      <c r="B34" s="4"/>
      <c r="C34" s="47"/>
      <c r="D34" s="44">
        <f>SUM(D31:D33)</f>
        <v>12.44</v>
      </c>
      <c r="E34" s="44">
        <f>SUM(E31:E33)</f>
        <v>103.33333333333333</v>
      </c>
    </row>
    <row r="35" spans="2:13" ht="15" customHeight="1">
      <c r="B35" s="4"/>
      <c r="C35" s="41"/>
      <c r="D35" s="84" t="s">
        <v>56</v>
      </c>
      <c r="E35" s="85"/>
      <c r="F35" s="86" t="s">
        <v>3</v>
      </c>
      <c r="G35" s="87"/>
      <c r="H35" s="88" t="s">
        <v>331</v>
      </c>
      <c r="I35" s="89"/>
    </row>
    <row r="36" spans="2:13">
      <c r="B36" s="4" t="s">
        <v>812</v>
      </c>
      <c r="C36" s="41" t="s">
        <v>821</v>
      </c>
      <c r="D36" s="56">
        <f>E36/100*12</f>
        <v>4</v>
      </c>
      <c r="E36" s="38">
        <f>(R28+U28+X28+AA28+AD28)/5</f>
        <v>33.333333333333336</v>
      </c>
      <c r="F36" s="56">
        <v>4</v>
      </c>
      <c r="G36" s="38">
        <v>33.299999999999997</v>
      </c>
      <c r="H36" s="56">
        <v>4</v>
      </c>
      <c r="I36" s="38">
        <v>33.299999999999997</v>
      </c>
    </row>
    <row r="37" spans="2:13">
      <c r="B37" s="4" t="s">
        <v>813</v>
      </c>
      <c r="C37" s="41" t="s">
        <v>821</v>
      </c>
      <c r="D37" s="42">
        <f>E37/100*12</f>
        <v>6</v>
      </c>
      <c r="E37" s="38">
        <f>(S28+V28+Y28+AB28+AE28)/5</f>
        <v>50</v>
      </c>
      <c r="F37" s="56">
        <v>6</v>
      </c>
      <c r="G37" s="38">
        <f>(AH28+AK28+AN28+AQ28+AT28)/5</f>
        <v>50</v>
      </c>
      <c r="H37" s="56">
        <v>6</v>
      </c>
      <c r="I37" s="38">
        <v>50</v>
      </c>
    </row>
    <row r="38" spans="2:13">
      <c r="B38" s="4" t="s">
        <v>814</v>
      </c>
      <c r="C38" s="41" t="s">
        <v>821</v>
      </c>
      <c r="D38" s="42">
        <f>E38/100*12</f>
        <v>2</v>
      </c>
      <c r="E38" s="38">
        <f>(T28+W28+Z28+AC28+AF28)/5</f>
        <v>16.666666666666668</v>
      </c>
      <c r="F38" s="56">
        <v>2</v>
      </c>
      <c r="G38" s="38">
        <v>16.7</v>
      </c>
      <c r="H38" s="56">
        <v>2</v>
      </c>
      <c r="I38" s="38">
        <v>16.7</v>
      </c>
    </row>
    <row r="39" spans="2:13">
      <c r="B39" s="4"/>
      <c r="C39" s="41"/>
      <c r="D39" s="40">
        <v>12</v>
      </c>
      <c r="E39" s="40">
        <f t="shared" ref="E39:I39" si="212">SUM(E36:E38)</f>
        <v>100.00000000000001</v>
      </c>
      <c r="F39" s="39">
        <f t="shared" si="212"/>
        <v>12</v>
      </c>
      <c r="G39" s="40">
        <f t="shared" si="212"/>
        <v>100</v>
      </c>
      <c r="H39" s="39">
        <f t="shared" si="212"/>
        <v>12</v>
      </c>
      <c r="I39" s="40">
        <f t="shared" si="212"/>
        <v>100</v>
      </c>
    </row>
    <row r="40" spans="2:13">
      <c r="B40" s="4" t="s">
        <v>812</v>
      </c>
      <c r="C40" s="41" t="s">
        <v>822</v>
      </c>
      <c r="D40" s="56">
        <v>5</v>
      </c>
      <c r="E40" s="38">
        <v>42</v>
      </c>
      <c r="I40" s="25"/>
    </row>
    <row r="41" spans="2:13">
      <c r="B41" s="4" t="s">
        <v>813</v>
      </c>
      <c r="C41" s="41" t="s">
        <v>822</v>
      </c>
      <c r="D41" s="56">
        <v>6</v>
      </c>
      <c r="E41" s="38">
        <v>50</v>
      </c>
    </row>
    <row r="42" spans="2:13">
      <c r="B42" s="4" t="s">
        <v>814</v>
      </c>
      <c r="C42" s="41" t="s">
        <v>822</v>
      </c>
      <c r="D42" s="56">
        <v>1</v>
      </c>
      <c r="E42" s="38">
        <v>8</v>
      </c>
    </row>
    <row r="43" spans="2:13">
      <c r="B43" s="4"/>
      <c r="C43" s="47"/>
      <c r="D43" s="43">
        <v>12</v>
      </c>
      <c r="E43" s="43">
        <f>SUM(E40:E42)</f>
        <v>100</v>
      </c>
      <c r="F43" s="45"/>
    </row>
    <row r="44" spans="2:13">
      <c r="B44" s="4"/>
      <c r="C44" s="41"/>
      <c r="D44" s="84" t="s">
        <v>159</v>
      </c>
      <c r="E44" s="85"/>
      <c r="F44" s="84" t="s">
        <v>116</v>
      </c>
      <c r="G44" s="85"/>
      <c r="H44" s="88" t="s">
        <v>174</v>
      </c>
      <c r="I44" s="89"/>
      <c r="J44" s="62" t="s">
        <v>186</v>
      </c>
      <c r="K44" s="62"/>
      <c r="L44" s="62" t="s">
        <v>117</v>
      </c>
      <c r="M44" s="62"/>
    </row>
    <row r="45" spans="2:13">
      <c r="B45" s="4" t="s">
        <v>812</v>
      </c>
      <c r="C45" s="41" t="s">
        <v>823</v>
      </c>
      <c r="D45" s="56">
        <f>E45/100*12</f>
        <v>4</v>
      </c>
      <c r="E45" s="38">
        <f>(BZ28+CC28+CF28+CI28+CL28)/5</f>
        <v>33.333333333333336</v>
      </c>
      <c r="F45" s="56">
        <v>4</v>
      </c>
      <c r="G45" s="38">
        <f>(CO28+CR28+CU28+CX28+DA28)/5</f>
        <v>33.333333333333336</v>
      </c>
      <c r="H45" s="56">
        <v>4</v>
      </c>
      <c r="I45" s="38">
        <v>33.299999999999997</v>
      </c>
      <c r="J45" s="56">
        <v>4</v>
      </c>
      <c r="K45" s="38">
        <v>33.299999999999997</v>
      </c>
      <c r="L45" s="56">
        <v>4</v>
      </c>
      <c r="M45" s="38">
        <v>33.299999999999997</v>
      </c>
    </row>
    <row r="46" spans="2:13">
      <c r="B46" s="4" t="s">
        <v>813</v>
      </c>
      <c r="C46" s="41" t="s">
        <v>823</v>
      </c>
      <c r="D46" s="56">
        <f>E46/100*12</f>
        <v>5.0000000000000009</v>
      </c>
      <c r="E46" s="38">
        <f>(CA28+CD28+CG28+CJ28+CM28)/5</f>
        <v>41.666666666666671</v>
      </c>
      <c r="F46" s="56">
        <v>5</v>
      </c>
      <c r="G46" s="38">
        <f>(CP28+CS28+CV28+CY28+DB28)/5</f>
        <v>41.666666666666671</v>
      </c>
      <c r="H46" s="56">
        <v>5</v>
      </c>
      <c r="I46" s="38">
        <v>41.7</v>
      </c>
      <c r="J46" s="56">
        <v>5</v>
      </c>
      <c r="K46" s="38">
        <v>41.7</v>
      </c>
      <c r="L46" s="56">
        <v>5</v>
      </c>
      <c r="M46" s="38">
        <v>41.7</v>
      </c>
    </row>
    <row r="47" spans="2:13">
      <c r="B47" s="4" t="s">
        <v>814</v>
      </c>
      <c r="C47" s="41" t="s">
        <v>823</v>
      </c>
      <c r="D47" s="56">
        <f>E47/100*12</f>
        <v>3</v>
      </c>
      <c r="E47" s="38">
        <f>(CB28+CE28+CH28+CK28+CN28)/5</f>
        <v>25</v>
      </c>
      <c r="F47" s="56">
        <v>3</v>
      </c>
      <c r="G47" s="38">
        <f>(CQ28+CT28+CW28+CZ28+DC28)/5</f>
        <v>25</v>
      </c>
      <c r="H47" s="56">
        <v>3</v>
      </c>
      <c r="I47" s="38">
        <v>25</v>
      </c>
      <c r="J47" s="56">
        <v>3</v>
      </c>
      <c r="K47" s="38">
        <v>25</v>
      </c>
      <c r="L47" s="56">
        <v>3</v>
      </c>
      <c r="M47" s="38">
        <v>25</v>
      </c>
    </row>
    <row r="48" spans="2:13">
      <c r="B48" s="4"/>
      <c r="C48" s="41"/>
      <c r="D48" s="39">
        <v>12</v>
      </c>
      <c r="E48" s="39">
        <f t="shared" ref="E48:M48" si="213">SUM(E45:E47)</f>
        <v>100</v>
      </c>
      <c r="F48" s="39">
        <f t="shared" si="213"/>
        <v>12</v>
      </c>
      <c r="G48" s="40">
        <f t="shared" si="213"/>
        <v>100</v>
      </c>
      <c r="H48" s="39">
        <f t="shared" si="213"/>
        <v>12</v>
      </c>
      <c r="I48" s="40">
        <f t="shared" si="213"/>
        <v>100</v>
      </c>
      <c r="J48" s="39">
        <f t="shared" si="213"/>
        <v>12</v>
      </c>
      <c r="K48" s="40">
        <f t="shared" si="213"/>
        <v>100</v>
      </c>
      <c r="L48" s="39">
        <f t="shared" si="213"/>
        <v>12</v>
      </c>
      <c r="M48" s="40">
        <f t="shared" si="213"/>
        <v>100</v>
      </c>
    </row>
    <row r="49" spans="2:5">
      <c r="B49" s="4" t="s">
        <v>812</v>
      </c>
      <c r="C49" s="41" t="s">
        <v>824</v>
      </c>
      <c r="D49" s="56">
        <v>5</v>
      </c>
      <c r="E49" s="38">
        <v>42</v>
      </c>
    </row>
    <row r="50" spans="2:5">
      <c r="B50" s="4" t="s">
        <v>813</v>
      </c>
      <c r="C50" s="41" t="s">
        <v>824</v>
      </c>
      <c r="D50" s="56">
        <v>7</v>
      </c>
      <c r="E50" s="38">
        <v>58</v>
      </c>
    </row>
    <row r="51" spans="2:5">
      <c r="B51" s="4" t="s">
        <v>814</v>
      </c>
      <c r="C51" s="41" t="s">
        <v>824</v>
      </c>
      <c r="D51" s="56">
        <v>0</v>
      </c>
      <c r="E51" s="38">
        <v>0</v>
      </c>
    </row>
    <row r="52" spans="2:5">
      <c r="B52" s="4"/>
      <c r="C52" s="41"/>
      <c r="D52" s="39">
        <v>12</v>
      </c>
      <c r="E52" s="39">
        <f>SUM(E49:E51)</f>
        <v>100</v>
      </c>
    </row>
  </sheetData>
  <mergeCells count="110">
    <mergeCell ref="H35:I35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D44:E44"/>
    <mergeCell ref="F35:G35"/>
    <mergeCell ref="B30:E30"/>
    <mergeCell ref="DP2:DQ2"/>
    <mergeCell ref="D35:E35"/>
    <mergeCell ref="J44:K44"/>
    <mergeCell ref="L44:M44"/>
    <mergeCell ref="H44:I44"/>
    <mergeCell ref="F44:G4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0" t="s">
        <v>832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7"/>
      <c r="S2" s="7"/>
      <c r="T2" s="7"/>
      <c r="U2" s="7"/>
      <c r="V2" s="7"/>
      <c r="FI2" s="77" t="s">
        <v>1374</v>
      </c>
      <c r="FJ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 t="s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64" t="s">
        <v>88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94" t="s">
        <v>115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62" t="s">
        <v>138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</row>
    <row r="5" spans="1:254" ht="15.7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3" t="s">
        <v>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331</v>
      </c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5" t="s">
        <v>332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83" t="s">
        <v>1016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 t="s">
        <v>174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3" t="s">
        <v>117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63" t="s">
        <v>139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254" ht="15.75" hidden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0"/>
      <c r="B11" s="70"/>
      <c r="C11" s="65" t="s">
        <v>280</v>
      </c>
      <c r="D11" s="65" t="s">
        <v>5</v>
      </c>
      <c r="E11" s="65" t="s">
        <v>6</v>
      </c>
      <c r="F11" s="65" t="s">
        <v>319</v>
      </c>
      <c r="G11" s="65" t="s">
        <v>7</v>
      </c>
      <c r="H11" s="65" t="s">
        <v>8</v>
      </c>
      <c r="I11" s="65" t="s">
        <v>281</v>
      </c>
      <c r="J11" s="65" t="s">
        <v>9</v>
      </c>
      <c r="K11" s="65" t="s">
        <v>10</v>
      </c>
      <c r="L11" s="65" t="s">
        <v>282</v>
      </c>
      <c r="M11" s="65" t="s">
        <v>9</v>
      </c>
      <c r="N11" s="65" t="s">
        <v>10</v>
      </c>
      <c r="O11" s="65" t="s">
        <v>283</v>
      </c>
      <c r="P11" s="65" t="s">
        <v>11</v>
      </c>
      <c r="Q11" s="65" t="s">
        <v>4</v>
      </c>
      <c r="R11" s="65" t="s">
        <v>284</v>
      </c>
      <c r="S11" s="65"/>
      <c r="T11" s="65"/>
      <c r="U11" s="65" t="s">
        <v>975</v>
      </c>
      <c r="V11" s="65"/>
      <c r="W11" s="65"/>
      <c r="X11" s="65" t="s">
        <v>976</v>
      </c>
      <c r="Y11" s="65"/>
      <c r="Z11" s="65"/>
      <c r="AA11" s="63" t="s">
        <v>977</v>
      </c>
      <c r="AB11" s="63"/>
      <c r="AC11" s="63"/>
      <c r="AD11" s="65" t="s">
        <v>285</v>
      </c>
      <c r="AE11" s="65"/>
      <c r="AF11" s="65"/>
      <c r="AG11" s="65" t="s">
        <v>286</v>
      </c>
      <c r="AH11" s="65"/>
      <c r="AI11" s="65"/>
      <c r="AJ11" s="63" t="s">
        <v>287</v>
      </c>
      <c r="AK11" s="63"/>
      <c r="AL11" s="63"/>
      <c r="AM11" s="65" t="s">
        <v>288</v>
      </c>
      <c r="AN11" s="65"/>
      <c r="AO11" s="65"/>
      <c r="AP11" s="65" t="s">
        <v>289</v>
      </c>
      <c r="AQ11" s="65"/>
      <c r="AR11" s="65"/>
      <c r="AS11" s="65" t="s">
        <v>290</v>
      </c>
      <c r="AT11" s="65"/>
      <c r="AU11" s="65"/>
      <c r="AV11" s="65" t="s">
        <v>291</v>
      </c>
      <c r="AW11" s="65"/>
      <c r="AX11" s="65"/>
      <c r="AY11" s="65" t="s">
        <v>320</v>
      </c>
      <c r="AZ11" s="65"/>
      <c r="BA11" s="65"/>
      <c r="BB11" s="65" t="s">
        <v>292</v>
      </c>
      <c r="BC11" s="65"/>
      <c r="BD11" s="65"/>
      <c r="BE11" s="65" t="s">
        <v>999</v>
      </c>
      <c r="BF11" s="65"/>
      <c r="BG11" s="65"/>
      <c r="BH11" s="65" t="s">
        <v>293</v>
      </c>
      <c r="BI11" s="65"/>
      <c r="BJ11" s="65"/>
      <c r="BK11" s="63" t="s">
        <v>294</v>
      </c>
      <c r="BL11" s="63"/>
      <c r="BM11" s="63"/>
      <c r="BN11" s="63" t="s">
        <v>321</v>
      </c>
      <c r="BO11" s="63"/>
      <c r="BP11" s="63"/>
      <c r="BQ11" s="63" t="s">
        <v>295</v>
      </c>
      <c r="BR11" s="63"/>
      <c r="BS11" s="63"/>
      <c r="BT11" s="63" t="s">
        <v>296</v>
      </c>
      <c r="BU11" s="63"/>
      <c r="BV11" s="63"/>
      <c r="BW11" s="63" t="s">
        <v>297</v>
      </c>
      <c r="BX11" s="63"/>
      <c r="BY11" s="63"/>
      <c r="BZ11" s="63" t="s">
        <v>298</v>
      </c>
      <c r="CA11" s="63"/>
      <c r="CB11" s="63"/>
      <c r="CC11" s="63" t="s">
        <v>322</v>
      </c>
      <c r="CD11" s="63"/>
      <c r="CE11" s="63"/>
      <c r="CF11" s="63" t="s">
        <v>299</v>
      </c>
      <c r="CG11" s="63"/>
      <c r="CH11" s="63"/>
      <c r="CI11" s="63" t="s">
        <v>300</v>
      </c>
      <c r="CJ11" s="63"/>
      <c r="CK11" s="63"/>
      <c r="CL11" s="63" t="s">
        <v>301</v>
      </c>
      <c r="CM11" s="63"/>
      <c r="CN11" s="63"/>
      <c r="CO11" s="63" t="s">
        <v>302</v>
      </c>
      <c r="CP11" s="63"/>
      <c r="CQ11" s="63"/>
      <c r="CR11" s="63" t="s">
        <v>303</v>
      </c>
      <c r="CS11" s="63"/>
      <c r="CT11" s="63"/>
      <c r="CU11" s="63" t="s">
        <v>304</v>
      </c>
      <c r="CV11" s="63"/>
      <c r="CW11" s="63"/>
      <c r="CX11" s="63" t="s">
        <v>305</v>
      </c>
      <c r="CY11" s="63"/>
      <c r="CZ11" s="63"/>
      <c r="DA11" s="63" t="s">
        <v>306</v>
      </c>
      <c r="DB11" s="63"/>
      <c r="DC11" s="63"/>
      <c r="DD11" s="63" t="s">
        <v>307</v>
      </c>
      <c r="DE11" s="63"/>
      <c r="DF11" s="63"/>
      <c r="DG11" s="63" t="s">
        <v>323</v>
      </c>
      <c r="DH11" s="63"/>
      <c r="DI11" s="63"/>
      <c r="DJ11" s="63" t="s">
        <v>308</v>
      </c>
      <c r="DK11" s="63"/>
      <c r="DL11" s="63"/>
      <c r="DM11" s="63" t="s">
        <v>309</v>
      </c>
      <c r="DN11" s="63"/>
      <c r="DO11" s="63"/>
      <c r="DP11" s="63" t="s">
        <v>310</v>
      </c>
      <c r="DQ11" s="63"/>
      <c r="DR11" s="63"/>
      <c r="DS11" s="63" t="s">
        <v>311</v>
      </c>
      <c r="DT11" s="63"/>
      <c r="DU11" s="63"/>
      <c r="DV11" s="63" t="s">
        <v>312</v>
      </c>
      <c r="DW11" s="63"/>
      <c r="DX11" s="63"/>
      <c r="DY11" s="63" t="s">
        <v>313</v>
      </c>
      <c r="DZ11" s="63"/>
      <c r="EA11" s="63"/>
      <c r="EB11" s="63" t="s">
        <v>314</v>
      </c>
      <c r="EC11" s="63"/>
      <c r="ED11" s="63"/>
      <c r="EE11" s="63" t="s">
        <v>324</v>
      </c>
      <c r="EF11" s="63"/>
      <c r="EG11" s="63"/>
      <c r="EH11" s="63" t="s">
        <v>325</v>
      </c>
      <c r="EI11" s="63"/>
      <c r="EJ11" s="63"/>
      <c r="EK11" s="63" t="s">
        <v>326</v>
      </c>
      <c r="EL11" s="63"/>
      <c r="EM11" s="63"/>
      <c r="EN11" s="63" t="s">
        <v>327</v>
      </c>
      <c r="EO11" s="63"/>
      <c r="EP11" s="63"/>
      <c r="EQ11" s="63" t="s">
        <v>328</v>
      </c>
      <c r="ER11" s="63"/>
      <c r="ES11" s="63"/>
      <c r="ET11" s="63" t="s">
        <v>329</v>
      </c>
      <c r="EU11" s="63"/>
      <c r="EV11" s="63"/>
      <c r="EW11" s="63" t="s">
        <v>315</v>
      </c>
      <c r="EX11" s="63"/>
      <c r="EY11" s="63"/>
      <c r="EZ11" s="63" t="s">
        <v>330</v>
      </c>
      <c r="FA11" s="63"/>
      <c r="FB11" s="63"/>
      <c r="FC11" s="63" t="s">
        <v>316</v>
      </c>
      <c r="FD11" s="63"/>
      <c r="FE11" s="63"/>
      <c r="FF11" s="63" t="s">
        <v>317</v>
      </c>
      <c r="FG11" s="63"/>
      <c r="FH11" s="63"/>
      <c r="FI11" s="63" t="s">
        <v>318</v>
      </c>
      <c r="FJ11" s="63"/>
      <c r="FK11" s="63"/>
    </row>
    <row r="12" spans="1:254" ht="79.5" customHeight="1">
      <c r="A12" s="70"/>
      <c r="B12" s="70"/>
      <c r="C12" s="61" t="s">
        <v>957</v>
      </c>
      <c r="D12" s="61"/>
      <c r="E12" s="61"/>
      <c r="F12" s="61" t="s">
        <v>961</v>
      </c>
      <c r="G12" s="61"/>
      <c r="H12" s="61"/>
      <c r="I12" s="61" t="s">
        <v>965</v>
      </c>
      <c r="J12" s="61"/>
      <c r="K12" s="61"/>
      <c r="L12" s="61" t="s">
        <v>969</v>
      </c>
      <c r="M12" s="61"/>
      <c r="N12" s="61"/>
      <c r="O12" s="61" t="s">
        <v>971</v>
      </c>
      <c r="P12" s="61"/>
      <c r="Q12" s="61"/>
      <c r="R12" s="61" t="s">
        <v>974</v>
      </c>
      <c r="S12" s="61"/>
      <c r="T12" s="61"/>
      <c r="U12" s="61" t="s">
        <v>338</v>
      </c>
      <c r="V12" s="61"/>
      <c r="W12" s="61"/>
      <c r="X12" s="61" t="s">
        <v>341</v>
      </c>
      <c r="Y12" s="61"/>
      <c r="Z12" s="61"/>
      <c r="AA12" s="61" t="s">
        <v>978</v>
      </c>
      <c r="AB12" s="61"/>
      <c r="AC12" s="61"/>
      <c r="AD12" s="61" t="s">
        <v>982</v>
      </c>
      <c r="AE12" s="61"/>
      <c r="AF12" s="61"/>
      <c r="AG12" s="61" t="s">
        <v>983</v>
      </c>
      <c r="AH12" s="61"/>
      <c r="AI12" s="61"/>
      <c r="AJ12" s="61" t="s">
        <v>987</v>
      </c>
      <c r="AK12" s="61"/>
      <c r="AL12" s="61"/>
      <c r="AM12" s="61" t="s">
        <v>991</v>
      </c>
      <c r="AN12" s="61"/>
      <c r="AO12" s="61"/>
      <c r="AP12" s="61" t="s">
        <v>995</v>
      </c>
      <c r="AQ12" s="61"/>
      <c r="AR12" s="61"/>
      <c r="AS12" s="61" t="s">
        <v>996</v>
      </c>
      <c r="AT12" s="61"/>
      <c r="AU12" s="61"/>
      <c r="AV12" s="61" t="s">
        <v>1000</v>
      </c>
      <c r="AW12" s="61"/>
      <c r="AX12" s="61"/>
      <c r="AY12" s="61" t="s">
        <v>1001</v>
      </c>
      <c r="AZ12" s="61"/>
      <c r="BA12" s="61"/>
      <c r="BB12" s="61" t="s">
        <v>1002</v>
      </c>
      <c r="BC12" s="61"/>
      <c r="BD12" s="61"/>
      <c r="BE12" s="61" t="s">
        <v>1003</v>
      </c>
      <c r="BF12" s="61"/>
      <c r="BG12" s="61"/>
      <c r="BH12" s="61" t="s">
        <v>1004</v>
      </c>
      <c r="BI12" s="61"/>
      <c r="BJ12" s="61"/>
      <c r="BK12" s="61" t="s">
        <v>357</v>
      </c>
      <c r="BL12" s="61"/>
      <c r="BM12" s="61"/>
      <c r="BN12" s="61" t="s">
        <v>359</v>
      </c>
      <c r="BO12" s="61"/>
      <c r="BP12" s="61"/>
      <c r="BQ12" s="61" t="s">
        <v>1008</v>
      </c>
      <c r="BR12" s="61"/>
      <c r="BS12" s="61"/>
      <c r="BT12" s="61" t="s">
        <v>1009</v>
      </c>
      <c r="BU12" s="61"/>
      <c r="BV12" s="61"/>
      <c r="BW12" s="61" t="s">
        <v>1010</v>
      </c>
      <c r="BX12" s="61"/>
      <c r="BY12" s="61"/>
      <c r="BZ12" s="61" t="s">
        <v>1011</v>
      </c>
      <c r="CA12" s="61"/>
      <c r="CB12" s="61"/>
      <c r="CC12" s="61" t="s">
        <v>369</v>
      </c>
      <c r="CD12" s="61"/>
      <c r="CE12" s="61"/>
      <c r="CF12" s="90" t="s">
        <v>372</v>
      </c>
      <c r="CG12" s="90"/>
      <c r="CH12" s="90"/>
      <c r="CI12" s="61" t="s">
        <v>376</v>
      </c>
      <c r="CJ12" s="61"/>
      <c r="CK12" s="61"/>
      <c r="CL12" s="61" t="s">
        <v>1322</v>
      </c>
      <c r="CM12" s="61"/>
      <c r="CN12" s="61"/>
      <c r="CO12" s="61" t="s">
        <v>382</v>
      </c>
      <c r="CP12" s="61"/>
      <c r="CQ12" s="61"/>
      <c r="CR12" s="90" t="s">
        <v>385</v>
      </c>
      <c r="CS12" s="90"/>
      <c r="CT12" s="90"/>
      <c r="CU12" s="61" t="s">
        <v>388</v>
      </c>
      <c r="CV12" s="61"/>
      <c r="CW12" s="61"/>
      <c r="CX12" s="61" t="s">
        <v>390</v>
      </c>
      <c r="CY12" s="61"/>
      <c r="CZ12" s="61"/>
      <c r="DA12" s="61" t="s">
        <v>394</v>
      </c>
      <c r="DB12" s="61"/>
      <c r="DC12" s="61"/>
      <c r="DD12" s="90" t="s">
        <v>398</v>
      </c>
      <c r="DE12" s="90"/>
      <c r="DF12" s="90"/>
      <c r="DG12" s="90" t="s">
        <v>400</v>
      </c>
      <c r="DH12" s="90"/>
      <c r="DI12" s="90"/>
      <c r="DJ12" s="90" t="s">
        <v>404</v>
      </c>
      <c r="DK12" s="90"/>
      <c r="DL12" s="90"/>
      <c r="DM12" s="90" t="s">
        <v>408</v>
      </c>
      <c r="DN12" s="90"/>
      <c r="DO12" s="90"/>
      <c r="DP12" s="90" t="s">
        <v>412</v>
      </c>
      <c r="DQ12" s="90"/>
      <c r="DR12" s="90"/>
      <c r="DS12" s="90" t="s">
        <v>415</v>
      </c>
      <c r="DT12" s="90"/>
      <c r="DU12" s="90"/>
      <c r="DV12" s="90" t="s">
        <v>418</v>
      </c>
      <c r="DW12" s="90"/>
      <c r="DX12" s="90"/>
      <c r="DY12" s="90" t="s">
        <v>422</v>
      </c>
      <c r="DZ12" s="90"/>
      <c r="EA12" s="90"/>
      <c r="EB12" s="90" t="s">
        <v>424</v>
      </c>
      <c r="EC12" s="90"/>
      <c r="ED12" s="90"/>
      <c r="EE12" s="90" t="s">
        <v>1020</v>
      </c>
      <c r="EF12" s="90"/>
      <c r="EG12" s="90"/>
      <c r="EH12" s="90" t="s">
        <v>426</v>
      </c>
      <c r="EI12" s="90"/>
      <c r="EJ12" s="90"/>
      <c r="EK12" s="90" t="s">
        <v>428</v>
      </c>
      <c r="EL12" s="90"/>
      <c r="EM12" s="90"/>
      <c r="EN12" s="90" t="s">
        <v>1029</v>
      </c>
      <c r="EO12" s="90"/>
      <c r="EP12" s="90"/>
      <c r="EQ12" s="90" t="s">
        <v>1031</v>
      </c>
      <c r="ER12" s="90"/>
      <c r="ES12" s="90"/>
      <c r="ET12" s="90" t="s">
        <v>430</v>
      </c>
      <c r="EU12" s="90"/>
      <c r="EV12" s="90"/>
      <c r="EW12" s="90" t="s">
        <v>431</v>
      </c>
      <c r="EX12" s="90"/>
      <c r="EY12" s="90"/>
      <c r="EZ12" s="90" t="s">
        <v>1035</v>
      </c>
      <c r="FA12" s="90"/>
      <c r="FB12" s="90"/>
      <c r="FC12" s="90" t="s">
        <v>1039</v>
      </c>
      <c r="FD12" s="90"/>
      <c r="FE12" s="90"/>
      <c r="FF12" s="90" t="s">
        <v>1041</v>
      </c>
      <c r="FG12" s="90"/>
      <c r="FH12" s="90"/>
      <c r="FI12" s="90" t="s">
        <v>1045</v>
      </c>
      <c r="FJ12" s="90"/>
      <c r="FK12" s="90"/>
    </row>
    <row r="13" spans="1:254" ht="180.75">
      <c r="A13" s="70"/>
      <c r="B13" s="70"/>
      <c r="C13" s="54" t="s">
        <v>959</v>
      </c>
      <c r="D13" s="54" t="s">
        <v>958</v>
      </c>
      <c r="E13" s="54" t="s">
        <v>960</v>
      </c>
      <c r="F13" s="54" t="s">
        <v>962</v>
      </c>
      <c r="G13" s="54" t="s">
        <v>963</v>
      </c>
      <c r="H13" s="54" t="s">
        <v>964</v>
      </c>
      <c r="I13" s="54" t="s">
        <v>966</v>
      </c>
      <c r="J13" s="54" t="s">
        <v>967</v>
      </c>
      <c r="K13" s="54" t="s">
        <v>968</v>
      </c>
      <c r="L13" s="54" t="s">
        <v>970</v>
      </c>
      <c r="M13" s="54" t="s">
        <v>335</v>
      </c>
      <c r="N13" s="54" t="s">
        <v>194</v>
      </c>
      <c r="O13" s="54" t="s">
        <v>972</v>
      </c>
      <c r="P13" s="54" t="s">
        <v>973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979</v>
      </c>
      <c r="AB13" s="54" t="s">
        <v>980</v>
      </c>
      <c r="AC13" s="54" t="s">
        <v>981</v>
      </c>
      <c r="AD13" s="54" t="s">
        <v>84</v>
      </c>
      <c r="AE13" s="54" t="s">
        <v>348</v>
      </c>
      <c r="AF13" s="54" t="s">
        <v>86</v>
      </c>
      <c r="AG13" s="54" t="s">
        <v>984</v>
      </c>
      <c r="AH13" s="54" t="s">
        <v>985</v>
      </c>
      <c r="AI13" s="54" t="s">
        <v>986</v>
      </c>
      <c r="AJ13" s="54" t="s">
        <v>988</v>
      </c>
      <c r="AK13" s="54" t="s">
        <v>989</v>
      </c>
      <c r="AL13" s="54" t="s">
        <v>990</v>
      </c>
      <c r="AM13" s="54" t="s">
        <v>992</v>
      </c>
      <c r="AN13" s="54" t="s">
        <v>993</v>
      </c>
      <c r="AO13" s="54" t="s">
        <v>994</v>
      </c>
      <c r="AP13" s="54" t="s">
        <v>216</v>
      </c>
      <c r="AQ13" s="54" t="s">
        <v>217</v>
      </c>
      <c r="AR13" s="54" t="s">
        <v>205</v>
      </c>
      <c r="AS13" s="54" t="s">
        <v>997</v>
      </c>
      <c r="AT13" s="54" t="s">
        <v>350</v>
      </c>
      <c r="AU13" s="54" t="s">
        <v>998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1005</v>
      </c>
      <c r="BO13" s="54" t="s">
        <v>1006</v>
      </c>
      <c r="BP13" s="54" t="s">
        <v>1007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1012</v>
      </c>
      <c r="CN13" s="54" t="s">
        <v>1013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1014</v>
      </c>
      <c r="CW13" s="54" t="s">
        <v>1015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1376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1017</v>
      </c>
      <c r="EB13" s="55" t="s">
        <v>425</v>
      </c>
      <c r="EC13" s="55" t="s">
        <v>1018</v>
      </c>
      <c r="ED13" s="55" t="s">
        <v>1019</v>
      </c>
      <c r="EE13" s="55" t="s">
        <v>1021</v>
      </c>
      <c r="EF13" s="55" t="s">
        <v>1022</v>
      </c>
      <c r="EG13" s="55" t="s">
        <v>1023</v>
      </c>
      <c r="EH13" s="55" t="s">
        <v>73</v>
      </c>
      <c r="EI13" s="55" t="s">
        <v>1024</v>
      </c>
      <c r="EJ13" s="55" t="s">
        <v>75</v>
      </c>
      <c r="EK13" s="55" t="s">
        <v>1025</v>
      </c>
      <c r="EL13" s="55" t="s">
        <v>1026</v>
      </c>
      <c r="EM13" s="55" t="s">
        <v>1027</v>
      </c>
      <c r="EN13" s="55" t="s">
        <v>1028</v>
      </c>
      <c r="EO13" s="55" t="s">
        <v>1030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1034</v>
      </c>
      <c r="EU13" s="55" t="s">
        <v>1032</v>
      </c>
      <c r="EV13" s="55" t="s">
        <v>1033</v>
      </c>
      <c r="EW13" s="55" t="s">
        <v>433</v>
      </c>
      <c r="EX13" s="55" t="s">
        <v>432</v>
      </c>
      <c r="EY13" s="55" t="s">
        <v>207</v>
      </c>
      <c r="EZ13" s="55" t="s">
        <v>1036</v>
      </c>
      <c r="FA13" s="55" t="s">
        <v>1037</v>
      </c>
      <c r="FB13" s="55" t="s">
        <v>1038</v>
      </c>
      <c r="FC13" s="55" t="s">
        <v>336</v>
      </c>
      <c r="FD13" s="55" t="s">
        <v>1040</v>
      </c>
      <c r="FE13" s="55" t="s">
        <v>274</v>
      </c>
      <c r="FF13" s="55" t="s">
        <v>1042</v>
      </c>
      <c r="FG13" s="55" t="s">
        <v>1043</v>
      </c>
      <c r="FH13" s="55" t="s">
        <v>1044</v>
      </c>
      <c r="FI13" s="55" t="s">
        <v>1046</v>
      </c>
      <c r="FJ13" s="55" t="s">
        <v>1047</v>
      </c>
      <c r="FK13" s="55" t="s">
        <v>1048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6" t="s">
        <v>278</v>
      </c>
      <c r="B39" s="6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68" t="s">
        <v>835</v>
      </c>
      <c r="B40" s="6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4" t="s">
        <v>811</v>
      </c>
      <c r="C42" s="75"/>
      <c r="D42" s="75"/>
      <c r="E42" s="76"/>
      <c r="F42" s="27"/>
      <c r="G42" s="27"/>
      <c r="H42" s="27"/>
      <c r="I42" s="27"/>
    </row>
    <row r="43" spans="1:254">
      <c r="B43" s="4" t="s">
        <v>812</v>
      </c>
      <c r="C43" s="50" t="s">
        <v>820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41" t="s">
        <v>820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820</v>
      </c>
      <c r="D45" s="42">
        <f>E45/100*25</f>
        <v>0</v>
      </c>
      <c r="E45" s="38">
        <f>(E40+H40+K40+N40+Q40)/5</f>
        <v>0</v>
      </c>
    </row>
    <row r="46" spans="1:254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>
      <c r="B47" s="4"/>
      <c r="C47" s="41"/>
      <c r="D47" s="84" t="s">
        <v>56</v>
      </c>
      <c r="E47" s="85"/>
      <c r="F47" s="86" t="s">
        <v>3</v>
      </c>
      <c r="G47" s="87"/>
      <c r="H47" s="88" t="s">
        <v>331</v>
      </c>
      <c r="I47" s="89"/>
    </row>
    <row r="48" spans="1:254">
      <c r="B48" s="4" t="s">
        <v>812</v>
      </c>
      <c r="C48" s="41" t="s">
        <v>821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821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821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822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822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822</v>
      </c>
      <c r="D54" s="3">
        <f>E54/100*25</f>
        <v>0</v>
      </c>
      <c r="E54" s="38">
        <f>(BM40+BP40+BS40+BV40+BY40)/5</f>
        <v>0</v>
      </c>
    </row>
    <row r="55" spans="2:1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>
      <c r="B56" s="4"/>
      <c r="C56" s="41"/>
      <c r="D56" s="84" t="s">
        <v>159</v>
      </c>
      <c r="E56" s="85"/>
      <c r="F56" s="84" t="s">
        <v>116</v>
      </c>
      <c r="G56" s="85"/>
      <c r="H56" s="88" t="s">
        <v>174</v>
      </c>
      <c r="I56" s="89"/>
      <c r="J56" s="62" t="s">
        <v>186</v>
      </c>
      <c r="K56" s="62"/>
      <c r="L56" s="62" t="s">
        <v>117</v>
      </c>
      <c r="M56" s="62"/>
    </row>
    <row r="57" spans="2:13">
      <c r="B57" s="4" t="s">
        <v>812</v>
      </c>
      <c r="C57" s="41" t="s">
        <v>823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823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823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824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824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824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0" t="s">
        <v>833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7"/>
      <c r="V2" s="7"/>
      <c r="W2" s="7"/>
      <c r="X2" s="7"/>
      <c r="Y2" s="7"/>
      <c r="Z2" s="7"/>
      <c r="AA2" s="7"/>
      <c r="AB2" s="7"/>
      <c r="GP2" s="77" t="s">
        <v>1374</v>
      </c>
      <c r="GQ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64" t="s">
        <v>88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94" t="s">
        <v>115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62" t="s">
        <v>138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54" ht="13.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56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331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332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159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83" t="s">
        <v>116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174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 t="s">
        <v>174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 t="s">
        <v>117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63" t="s">
        <v>139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54" ht="15.75" hidden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0"/>
      <c r="B11" s="70"/>
      <c r="C11" s="65" t="s">
        <v>436</v>
      </c>
      <c r="D11" s="65" t="s">
        <v>5</v>
      </c>
      <c r="E11" s="65" t="s">
        <v>6</v>
      </c>
      <c r="F11" s="65" t="s">
        <v>437</v>
      </c>
      <c r="G11" s="65" t="s">
        <v>7</v>
      </c>
      <c r="H11" s="65" t="s">
        <v>8</v>
      </c>
      <c r="I11" s="65" t="s">
        <v>493</v>
      </c>
      <c r="J11" s="65" t="s">
        <v>9</v>
      </c>
      <c r="K11" s="65" t="s">
        <v>10</v>
      </c>
      <c r="L11" s="65" t="s">
        <v>438</v>
      </c>
      <c r="M11" s="65" t="s">
        <v>9</v>
      </c>
      <c r="N11" s="65" t="s">
        <v>10</v>
      </c>
      <c r="O11" s="65" t="s">
        <v>439</v>
      </c>
      <c r="P11" s="65" t="s">
        <v>11</v>
      </c>
      <c r="Q11" s="65" t="s">
        <v>4</v>
      </c>
      <c r="R11" s="65" t="s">
        <v>440</v>
      </c>
      <c r="S11" s="65" t="s">
        <v>6</v>
      </c>
      <c r="T11" s="65" t="s">
        <v>12</v>
      </c>
      <c r="U11" s="65" t="s">
        <v>441</v>
      </c>
      <c r="V11" s="65"/>
      <c r="W11" s="65"/>
      <c r="X11" s="65" t="s">
        <v>442</v>
      </c>
      <c r="Y11" s="65"/>
      <c r="Z11" s="65"/>
      <c r="AA11" s="65" t="s">
        <v>494</v>
      </c>
      <c r="AB11" s="65"/>
      <c r="AC11" s="65"/>
      <c r="AD11" s="65" t="s">
        <v>443</v>
      </c>
      <c r="AE11" s="65"/>
      <c r="AF11" s="65"/>
      <c r="AG11" s="65" t="s">
        <v>444</v>
      </c>
      <c r="AH11" s="65"/>
      <c r="AI11" s="65"/>
      <c r="AJ11" s="65" t="s">
        <v>445</v>
      </c>
      <c r="AK11" s="65"/>
      <c r="AL11" s="65"/>
      <c r="AM11" s="63" t="s">
        <v>446</v>
      </c>
      <c r="AN11" s="63"/>
      <c r="AO11" s="63"/>
      <c r="AP11" s="65" t="s">
        <v>447</v>
      </c>
      <c r="AQ11" s="65"/>
      <c r="AR11" s="65"/>
      <c r="AS11" s="65" t="s">
        <v>448</v>
      </c>
      <c r="AT11" s="65"/>
      <c r="AU11" s="65"/>
      <c r="AV11" s="65" t="s">
        <v>449</v>
      </c>
      <c r="AW11" s="65"/>
      <c r="AX11" s="65"/>
      <c r="AY11" s="65" t="s">
        <v>450</v>
      </c>
      <c r="AZ11" s="65"/>
      <c r="BA11" s="65"/>
      <c r="BB11" s="65" t="s">
        <v>451</v>
      </c>
      <c r="BC11" s="65"/>
      <c r="BD11" s="65"/>
      <c r="BE11" s="63" t="s">
        <v>495</v>
      </c>
      <c r="BF11" s="63"/>
      <c r="BG11" s="63"/>
      <c r="BH11" s="63" t="s">
        <v>452</v>
      </c>
      <c r="BI11" s="63"/>
      <c r="BJ11" s="63"/>
      <c r="BK11" s="65" t="s">
        <v>453</v>
      </c>
      <c r="BL11" s="65"/>
      <c r="BM11" s="65"/>
      <c r="BN11" s="65" t="s">
        <v>454</v>
      </c>
      <c r="BO11" s="65"/>
      <c r="BP11" s="65"/>
      <c r="BQ11" s="63" t="s">
        <v>455</v>
      </c>
      <c r="BR11" s="63"/>
      <c r="BS11" s="63"/>
      <c r="BT11" s="65" t="s">
        <v>456</v>
      </c>
      <c r="BU11" s="65"/>
      <c r="BV11" s="65"/>
      <c r="BW11" s="63" t="s">
        <v>457</v>
      </c>
      <c r="BX11" s="63"/>
      <c r="BY11" s="63"/>
      <c r="BZ11" s="63" t="s">
        <v>458</v>
      </c>
      <c r="CA11" s="63"/>
      <c r="CB11" s="63"/>
      <c r="CC11" s="63" t="s">
        <v>496</v>
      </c>
      <c r="CD11" s="63"/>
      <c r="CE11" s="63"/>
      <c r="CF11" s="63" t="s">
        <v>459</v>
      </c>
      <c r="CG11" s="63"/>
      <c r="CH11" s="63"/>
      <c r="CI11" s="63" t="s">
        <v>460</v>
      </c>
      <c r="CJ11" s="63"/>
      <c r="CK11" s="63"/>
      <c r="CL11" s="63" t="s">
        <v>461</v>
      </c>
      <c r="CM11" s="63"/>
      <c r="CN11" s="63"/>
      <c r="CO11" s="63" t="s">
        <v>462</v>
      </c>
      <c r="CP11" s="63"/>
      <c r="CQ11" s="63"/>
      <c r="CR11" s="63" t="s">
        <v>463</v>
      </c>
      <c r="CS11" s="63"/>
      <c r="CT11" s="63"/>
      <c r="CU11" s="63" t="s">
        <v>497</v>
      </c>
      <c r="CV11" s="63"/>
      <c r="CW11" s="63"/>
      <c r="CX11" s="63" t="s">
        <v>464</v>
      </c>
      <c r="CY11" s="63"/>
      <c r="CZ11" s="63"/>
      <c r="DA11" s="63" t="s">
        <v>465</v>
      </c>
      <c r="DB11" s="63"/>
      <c r="DC11" s="63"/>
      <c r="DD11" s="63" t="s">
        <v>466</v>
      </c>
      <c r="DE11" s="63"/>
      <c r="DF11" s="63"/>
      <c r="DG11" s="63" t="s">
        <v>467</v>
      </c>
      <c r="DH11" s="63"/>
      <c r="DI11" s="63"/>
      <c r="DJ11" s="63" t="s">
        <v>468</v>
      </c>
      <c r="DK11" s="63"/>
      <c r="DL11" s="63"/>
      <c r="DM11" s="63" t="s">
        <v>469</v>
      </c>
      <c r="DN11" s="63"/>
      <c r="DO11" s="63"/>
      <c r="DP11" s="63" t="s">
        <v>470</v>
      </c>
      <c r="DQ11" s="63"/>
      <c r="DR11" s="63"/>
      <c r="DS11" s="63" t="s">
        <v>471</v>
      </c>
      <c r="DT11" s="63"/>
      <c r="DU11" s="63"/>
      <c r="DV11" s="63" t="s">
        <v>472</v>
      </c>
      <c r="DW11" s="63"/>
      <c r="DX11" s="63"/>
      <c r="DY11" s="63" t="s">
        <v>498</v>
      </c>
      <c r="DZ11" s="63"/>
      <c r="EA11" s="63"/>
      <c r="EB11" s="63" t="s">
        <v>473</v>
      </c>
      <c r="EC11" s="63"/>
      <c r="ED11" s="63"/>
      <c r="EE11" s="63" t="s">
        <v>474</v>
      </c>
      <c r="EF11" s="63"/>
      <c r="EG11" s="63"/>
      <c r="EH11" s="63" t="s">
        <v>475</v>
      </c>
      <c r="EI11" s="63"/>
      <c r="EJ11" s="63"/>
      <c r="EK11" s="63" t="s">
        <v>476</v>
      </c>
      <c r="EL11" s="63"/>
      <c r="EM11" s="63"/>
      <c r="EN11" s="63" t="s">
        <v>477</v>
      </c>
      <c r="EO11" s="63"/>
      <c r="EP11" s="63"/>
      <c r="EQ11" s="63" t="s">
        <v>478</v>
      </c>
      <c r="ER11" s="63"/>
      <c r="ES11" s="63"/>
      <c r="ET11" s="63" t="s">
        <v>479</v>
      </c>
      <c r="EU11" s="63"/>
      <c r="EV11" s="63"/>
      <c r="EW11" s="63" t="s">
        <v>480</v>
      </c>
      <c r="EX11" s="63"/>
      <c r="EY11" s="63"/>
      <c r="EZ11" s="63" t="s">
        <v>481</v>
      </c>
      <c r="FA11" s="63"/>
      <c r="FB11" s="63"/>
      <c r="FC11" s="63" t="s">
        <v>499</v>
      </c>
      <c r="FD11" s="63"/>
      <c r="FE11" s="63"/>
      <c r="FF11" s="63" t="s">
        <v>482</v>
      </c>
      <c r="FG11" s="63"/>
      <c r="FH11" s="63"/>
      <c r="FI11" s="63" t="s">
        <v>483</v>
      </c>
      <c r="FJ11" s="63"/>
      <c r="FK11" s="63"/>
      <c r="FL11" s="63" t="s">
        <v>484</v>
      </c>
      <c r="FM11" s="63"/>
      <c r="FN11" s="63"/>
      <c r="FO11" s="63" t="s">
        <v>485</v>
      </c>
      <c r="FP11" s="63"/>
      <c r="FQ11" s="63"/>
      <c r="FR11" s="63" t="s">
        <v>486</v>
      </c>
      <c r="FS11" s="63"/>
      <c r="FT11" s="63"/>
      <c r="FU11" s="63" t="s">
        <v>487</v>
      </c>
      <c r="FV11" s="63"/>
      <c r="FW11" s="63"/>
      <c r="FX11" s="63" t="s">
        <v>500</v>
      </c>
      <c r="FY11" s="63"/>
      <c r="FZ11" s="63"/>
      <c r="GA11" s="63" t="s">
        <v>488</v>
      </c>
      <c r="GB11" s="63"/>
      <c r="GC11" s="63"/>
      <c r="GD11" s="63" t="s">
        <v>489</v>
      </c>
      <c r="GE11" s="63"/>
      <c r="GF11" s="63"/>
      <c r="GG11" s="63" t="s">
        <v>501</v>
      </c>
      <c r="GH11" s="63"/>
      <c r="GI11" s="63"/>
      <c r="GJ11" s="63" t="s">
        <v>490</v>
      </c>
      <c r="GK11" s="63"/>
      <c r="GL11" s="63"/>
      <c r="GM11" s="63" t="s">
        <v>491</v>
      </c>
      <c r="GN11" s="63"/>
      <c r="GO11" s="63"/>
      <c r="GP11" s="63" t="s">
        <v>492</v>
      </c>
      <c r="GQ11" s="63"/>
      <c r="GR11" s="63"/>
    </row>
    <row r="12" spans="1:254" ht="85.5" customHeight="1">
      <c r="A12" s="70"/>
      <c r="B12" s="70"/>
      <c r="C12" s="61" t="s">
        <v>1049</v>
      </c>
      <c r="D12" s="61"/>
      <c r="E12" s="61"/>
      <c r="F12" s="61" t="s">
        <v>1052</v>
      </c>
      <c r="G12" s="61"/>
      <c r="H12" s="61"/>
      <c r="I12" s="61" t="s">
        <v>1055</v>
      </c>
      <c r="J12" s="61"/>
      <c r="K12" s="61"/>
      <c r="L12" s="61" t="s">
        <v>538</v>
      </c>
      <c r="M12" s="61"/>
      <c r="N12" s="61"/>
      <c r="O12" s="61" t="s">
        <v>1058</v>
      </c>
      <c r="P12" s="61"/>
      <c r="Q12" s="61"/>
      <c r="R12" s="61" t="s">
        <v>1061</v>
      </c>
      <c r="S12" s="61"/>
      <c r="T12" s="61"/>
      <c r="U12" s="61" t="s">
        <v>1065</v>
      </c>
      <c r="V12" s="61"/>
      <c r="W12" s="61"/>
      <c r="X12" s="61" t="s">
        <v>539</v>
      </c>
      <c r="Y12" s="61"/>
      <c r="Z12" s="61"/>
      <c r="AA12" s="61" t="s">
        <v>540</v>
      </c>
      <c r="AB12" s="61"/>
      <c r="AC12" s="61"/>
      <c r="AD12" s="61" t="s">
        <v>541</v>
      </c>
      <c r="AE12" s="61"/>
      <c r="AF12" s="61"/>
      <c r="AG12" s="61" t="s">
        <v>1070</v>
      </c>
      <c r="AH12" s="61"/>
      <c r="AI12" s="61"/>
      <c r="AJ12" s="61" t="s">
        <v>542</v>
      </c>
      <c r="AK12" s="61"/>
      <c r="AL12" s="61"/>
      <c r="AM12" s="61" t="s">
        <v>543</v>
      </c>
      <c r="AN12" s="61"/>
      <c r="AO12" s="61"/>
      <c r="AP12" s="61" t="s">
        <v>544</v>
      </c>
      <c r="AQ12" s="61"/>
      <c r="AR12" s="61"/>
      <c r="AS12" s="61" t="s">
        <v>1073</v>
      </c>
      <c r="AT12" s="61"/>
      <c r="AU12" s="61"/>
      <c r="AV12" s="61" t="s">
        <v>1323</v>
      </c>
      <c r="AW12" s="61"/>
      <c r="AX12" s="61"/>
      <c r="AY12" s="61" t="s">
        <v>545</v>
      </c>
      <c r="AZ12" s="61"/>
      <c r="BA12" s="61"/>
      <c r="BB12" s="61" t="s">
        <v>529</v>
      </c>
      <c r="BC12" s="61"/>
      <c r="BD12" s="61"/>
      <c r="BE12" s="61" t="s">
        <v>546</v>
      </c>
      <c r="BF12" s="61"/>
      <c r="BG12" s="61"/>
      <c r="BH12" s="61" t="s">
        <v>1079</v>
      </c>
      <c r="BI12" s="61"/>
      <c r="BJ12" s="61"/>
      <c r="BK12" s="61" t="s">
        <v>547</v>
      </c>
      <c r="BL12" s="61"/>
      <c r="BM12" s="61"/>
      <c r="BN12" s="61" t="s">
        <v>548</v>
      </c>
      <c r="BO12" s="61"/>
      <c r="BP12" s="61"/>
      <c r="BQ12" s="61" t="s">
        <v>549</v>
      </c>
      <c r="BR12" s="61"/>
      <c r="BS12" s="61"/>
      <c r="BT12" s="61" t="s">
        <v>550</v>
      </c>
      <c r="BU12" s="61"/>
      <c r="BV12" s="61"/>
      <c r="BW12" s="61" t="s">
        <v>1086</v>
      </c>
      <c r="BX12" s="61"/>
      <c r="BY12" s="61"/>
      <c r="BZ12" s="61" t="s">
        <v>557</v>
      </c>
      <c r="CA12" s="61"/>
      <c r="CB12" s="61"/>
      <c r="CC12" s="61" t="s">
        <v>1090</v>
      </c>
      <c r="CD12" s="61"/>
      <c r="CE12" s="61"/>
      <c r="CF12" s="61" t="s">
        <v>558</v>
      </c>
      <c r="CG12" s="61"/>
      <c r="CH12" s="61"/>
      <c r="CI12" s="61" t="s">
        <v>559</v>
      </c>
      <c r="CJ12" s="61"/>
      <c r="CK12" s="61"/>
      <c r="CL12" s="61" t="s">
        <v>560</v>
      </c>
      <c r="CM12" s="61"/>
      <c r="CN12" s="61"/>
      <c r="CO12" s="61" t="s">
        <v>602</v>
      </c>
      <c r="CP12" s="61"/>
      <c r="CQ12" s="61"/>
      <c r="CR12" s="61" t="s">
        <v>599</v>
      </c>
      <c r="CS12" s="61"/>
      <c r="CT12" s="61"/>
      <c r="CU12" s="61" t="s">
        <v>603</v>
      </c>
      <c r="CV12" s="61"/>
      <c r="CW12" s="61"/>
      <c r="CX12" s="61" t="s">
        <v>600</v>
      </c>
      <c r="CY12" s="61"/>
      <c r="CZ12" s="61"/>
      <c r="DA12" s="61" t="s">
        <v>601</v>
      </c>
      <c r="DB12" s="61"/>
      <c r="DC12" s="61"/>
      <c r="DD12" s="61" t="s">
        <v>1102</v>
      </c>
      <c r="DE12" s="61"/>
      <c r="DF12" s="61"/>
      <c r="DG12" s="61" t="s">
        <v>1105</v>
      </c>
      <c r="DH12" s="61"/>
      <c r="DI12" s="61"/>
      <c r="DJ12" s="61" t="s">
        <v>604</v>
      </c>
      <c r="DK12" s="61"/>
      <c r="DL12" s="61"/>
      <c r="DM12" s="61" t="s">
        <v>1109</v>
      </c>
      <c r="DN12" s="61"/>
      <c r="DO12" s="61"/>
      <c r="DP12" s="61" t="s">
        <v>605</v>
      </c>
      <c r="DQ12" s="61"/>
      <c r="DR12" s="61"/>
      <c r="DS12" s="61" t="s">
        <v>606</v>
      </c>
      <c r="DT12" s="61"/>
      <c r="DU12" s="61"/>
      <c r="DV12" s="61" t="s">
        <v>1117</v>
      </c>
      <c r="DW12" s="61"/>
      <c r="DX12" s="61"/>
      <c r="DY12" s="61" t="s">
        <v>607</v>
      </c>
      <c r="DZ12" s="61"/>
      <c r="EA12" s="61"/>
      <c r="EB12" s="61" t="s">
        <v>608</v>
      </c>
      <c r="EC12" s="61"/>
      <c r="ED12" s="61"/>
      <c r="EE12" s="61" t="s">
        <v>609</v>
      </c>
      <c r="EF12" s="61"/>
      <c r="EG12" s="61"/>
      <c r="EH12" s="61" t="s">
        <v>610</v>
      </c>
      <c r="EI12" s="61"/>
      <c r="EJ12" s="61"/>
      <c r="EK12" s="90" t="s">
        <v>611</v>
      </c>
      <c r="EL12" s="90"/>
      <c r="EM12" s="90"/>
      <c r="EN12" s="61" t="s">
        <v>1128</v>
      </c>
      <c r="EO12" s="61"/>
      <c r="EP12" s="61"/>
      <c r="EQ12" s="61" t="s">
        <v>612</v>
      </c>
      <c r="ER12" s="61"/>
      <c r="ES12" s="61"/>
      <c r="ET12" s="61" t="s">
        <v>613</v>
      </c>
      <c r="EU12" s="61"/>
      <c r="EV12" s="61"/>
      <c r="EW12" s="61" t="s">
        <v>1134</v>
      </c>
      <c r="EX12" s="61"/>
      <c r="EY12" s="61"/>
      <c r="EZ12" s="61" t="s">
        <v>615</v>
      </c>
      <c r="FA12" s="61"/>
      <c r="FB12" s="61"/>
      <c r="FC12" s="61" t="s">
        <v>616</v>
      </c>
      <c r="FD12" s="61"/>
      <c r="FE12" s="61"/>
      <c r="FF12" s="61" t="s">
        <v>614</v>
      </c>
      <c r="FG12" s="61"/>
      <c r="FH12" s="61"/>
      <c r="FI12" s="61" t="s">
        <v>1139</v>
      </c>
      <c r="FJ12" s="61"/>
      <c r="FK12" s="61"/>
      <c r="FL12" s="61" t="s">
        <v>617</v>
      </c>
      <c r="FM12" s="61"/>
      <c r="FN12" s="61"/>
      <c r="FO12" s="61" t="s">
        <v>1143</v>
      </c>
      <c r="FP12" s="61"/>
      <c r="FQ12" s="61"/>
      <c r="FR12" s="61" t="s">
        <v>619</v>
      </c>
      <c r="FS12" s="61"/>
      <c r="FT12" s="61"/>
      <c r="FU12" s="90" t="s">
        <v>1326</v>
      </c>
      <c r="FV12" s="90"/>
      <c r="FW12" s="90"/>
      <c r="FX12" s="61" t="s">
        <v>1327</v>
      </c>
      <c r="FY12" s="61"/>
      <c r="FZ12" s="61"/>
      <c r="GA12" s="61" t="s">
        <v>623</v>
      </c>
      <c r="GB12" s="61"/>
      <c r="GC12" s="61"/>
      <c r="GD12" s="61" t="s">
        <v>1149</v>
      </c>
      <c r="GE12" s="61"/>
      <c r="GF12" s="61"/>
      <c r="GG12" s="61" t="s">
        <v>626</v>
      </c>
      <c r="GH12" s="61"/>
      <c r="GI12" s="61"/>
      <c r="GJ12" s="61" t="s">
        <v>1155</v>
      </c>
      <c r="GK12" s="61"/>
      <c r="GL12" s="61"/>
      <c r="GM12" s="61" t="s">
        <v>1159</v>
      </c>
      <c r="GN12" s="61"/>
      <c r="GO12" s="61"/>
      <c r="GP12" s="61" t="s">
        <v>1328</v>
      </c>
      <c r="GQ12" s="61"/>
      <c r="GR12" s="61"/>
    </row>
    <row r="13" spans="1:254" ht="93.75" customHeight="1">
      <c r="A13" s="70"/>
      <c r="B13" s="70"/>
      <c r="C13" s="54" t="s">
        <v>1050</v>
      </c>
      <c r="D13" s="54" t="s">
        <v>1051</v>
      </c>
      <c r="E13" s="54" t="s">
        <v>32</v>
      </c>
      <c r="F13" s="54" t="s">
        <v>502</v>
      </c>
      <c r="G13" s="54" t="s">
        <v>1053</v>
      </c>
      <c r="H13" s="54" t="s">
        <v>1054</v>
      </c>
      <c r="I13" s="54" t="s">
        <v>333</v>
      </c>
      <c r="J13" s="54" t="s">
        <v>1056</v>
      </c>
      <c r="K13" s="54" t="s">
        <v>1057</v>
      </c>
      <c r="L13" s="54" t="s">
        <v>503</v>
      </c>
      <c r="M13" s="54" t="s">
        <v>504</v>
      </c>
      <c r="N13" s="54" t="s">
        <v>505</v>
      </c>
      <c r="O13" s="54" t="s">
        <v>1059</v>
      </c>
      <c r="P13" s="54" t="s">
        <v>1059</v>
      </c>
      <c r="Q13" s="54" t="s">
        <v>1060</v>
      </c>
      <c r="R13" s="54" t="s">
        <v>1062</v>
      </c>
      <c r="S13" s="54" t="s">
        <v>1063</v>
      </c>
      <c r="T13" s="54" t="s">
        <v>1064</v>
      </c>
      <c r="U13" s="54" t="s">
        <v>1066</v>
      </c>
      <c r="V13" s="54" t="s">
        <v>1067</v>
      </c>
      <c r="W13" s="54" t="s">
        <v>1068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1069</v>
      </c>
      <c r="AG13" s="54" t="s">
        <v>515</v>
      </c>
      <c r="AH13" s="54" t="s">
        <v>516</v>
      </c>
      <c r="AI13" s="54" t="s">
        <v>1071</v>
      </c>
      <c r="AJ13" s="54" t="s">
        <v>216</v>
      </c>
      <c r="AK13" s="54" t="s">
        <v>1072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882</v>
      </c>
      <c r="AR13" s="54" t="s">
        <v>245</v>
      </c>
      <c r="AS13" s="54" t="s">
        <v>1074</v>
      </c>
      <c r="AT13" s="54" t="s">
        <v>1075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1076</v>
      </c>
      <c r="BA13" s="54" t="s">
        <v>193</v>
      </c>
      <c r="BB13" s="54" t="s">
        <v>1077</v>
      </c>
      <c r="BC13" s="54" t="s">
        <v>530</v>
      </c>
      <c r="BD13" s="54" t="s">
        <v>1078</v>
      </c>
      <c r="BE13" s="54" t="s">
        <v>84</v>
      </c>
      <c r="BF13" s="54" t="s">
        <v>531</v>
      </c>
      <c r="BG13" s="54" t="s">
        <v>205</v>
      </c>
      <c r="BH13" s="54" t="s">
        <v>1080</v>
      </c>
      <c r="BI13" s="54" t="s">
        <v>1081</v>
      </c>
      <c r="BJ13" s="54" t="s">
        <v>1082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1083</v>
      </c>
      <c r="BQ13" s="54" t="s">
        <v>69</v>
      </c>
      <c r="BR13" s="54" t="s">
        <v>1084</v>
      </c>
      <c r="BS13" s="54" t="s">
        <v>1085</v>
      </c>
      <c r="BT13" s="54" t="s">
        <v>535</v>
      </c>
      <c r="BU13" s="54" t="s">
        <v>536</v>
      </c>
      <c r="BV13" s="54" t="s">
        <v>537</v>
      </c>
      <c r="BW13" s="54" t="s">
        <v>1087</v>
      </c>
      <c r="BX13" s="54" t="s">
        <v>1088</v>
      </c>
      <c r="BY13" s="54" t="s">
        <v>1089</v>
      </c>
      <c r="BZ13" s="54" t="s">
        <v>220</v>
      </c>
      <c r="CA13" s="54" t="s">
        <v>221</v>
      </c>
      <c r="CB13" s="54" t="s">
        <v>551</v>
      </c>
      <c r="CC13" s="54" t="s">
        <v>1091</v>
      </c>
      <c r="CD13" s="54" t="s">
        <v>1092</v>
      </c>
      <c r="CE13" s="54" t="s">
        <v>1093</v>
      </c>
      <c r="CF13" s="54" t="s">
        <v>1094</v>
      </c>
      <c r="CG13" s="54" t="s">
        <v>1095</v>
      </c>
      <c r="CH13" s="54" t="s">
        <v>1096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1097</v>
      </c>
      <c r="CO13" s="54" t="s">
        <v>1098</v>
      </c>
      <c r="CP13" s="54" t="s">
        <v>1099</v>
      </c>
      <c r="CQ13" s="54" t="s">
        <v>1100</v>
      </c>
      <c r="CR13" s="54" t="s">
        <v>233</v>
      </c>
      <c r="CS13" s="54" t="s">
        <v>1101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1103</v>
      </c>
      <c r="DF13" s="54" t="s">
        <v>1104</v>
      </c>
      <c r="DG13" s="54" t="s">
        <v>574</v>
      </c>
      <c r="DH13" s="54" t="s">
        <v>575</v>
      </c>
      <c r="DI13" s="54" t="s">
        <v>1106</v>
      </c>
      <c r="DJ13" s="54" t="s">
        <v>1107</v>
      </c>
      <c r="DK13" s="54" t="s">
        <v>571</v>
      </c>
      <c r="DL13" s="54" t="s">
        <v>1108</v>
      </c>
      <c r="DM13" s="54" t="s">
        <v>572</v>
      </c>
      <c r="DN13" s="54" t="s">
        <v>1110</v>
      </c>
      <c r="DO13" s="54" t="s">
        <v>1111</v>
      </c>
      <c r="DP13" s="54" t="s">
        <v>573</v>
      </c>
      <c r="DQ13" s="54" t="s">
        <v>1112</v>
      </c>
      <c r="DR13" s="54" t="s">
        <v>1113</v>
      </c>
      <c r="DS13" s="54" t="s">
        <v>1114</v>
      </c>
      <c r="DT13" s="54" t="s">
        <v>1115</v>
      </c>
      <c r="DU13" s="54" t="s">
        <v>1116</v>
      </c>
      <c r="DV13" s="54" t="s">
        <v>1118</v>
      </c>
      <c r="DW13" s="54" t="s">
        <v>1119</v>
      </c>
      <c r="DX13" s="54" t="s">
        <v>1324</v>
      </c>
      <c r="DY13" s="54" t="s">
        <v>1120</v>
      </c>
      <c r="DZ13" s="54" t="s">
        <v>1325</v>
      </c>
      <c r="EA13" s="54" t="s">
        <v>1121</v>
      </c>
      <c r="EB13" s="54" t="s">
        <v>577</v>
      </c>
      <c r="EC13" s="54" t="s">
        <v>578</v>
      </c>
      <c r="ED13" s="54" t="s">
        <v>1122</v>
      </c>
      <c r="EE13" s="54" t="s">
        <v>405</v>
      </c>
      <c r="EF13" s="54" t="s">
        <v>579</v>
      </c>
      <c r="EG13" s="54" t="s">
        <v>1123</v>
      </c>
      <c r="EH13" s="54" t="s">
        <v>580</v>
      </c>
      <c r="EI13" s="54" t="s">
        <v>581</v>
      </c>
      <c r="EJ13" s="54" t="s">
        <v>1124</v>
      </c>
      <c r="EK13" s="54" t="s">
        <v>1125</v>
      </c>
      <c r="EL13" s="54" t="s">
        <v>1126</v>
      </c>
      <c r="EM13" s="54" t="s">
        <v>1127</v>
      </c>
      <c r="EN13" s="54" t="s">
        <v>582</v>
      </c>
      <c r="EO13" s="54" t="s">
        <v>583</v>
      </c>
      <c r="EP13" s="54" t="s">
        <v>1129</v>
      </c>
      <c r="EQ13" s="54" t="s">
        <v>584</v>
      </c>
      <c r="ER13" s="54" t="s">
        <v>585</v>
      </c>
      <c r="ES13" s="54" t="s">
        <v>1130</v>
      </c>
      <c r="ET13" s="54" t="s">
        <v>1131</v>
      </c>
      <c r="EU13" s="54" t="s">
        <v>1132</v>
      </c>
      <c r="EV13" s="54" t="s">
        <v>1133</v>
      </c>
      <c r="EW13" s="54" t="s">
        <v>1135</v>
      </c>
      <c r="EX13" s="54" t="s">
        <v>1136</v>
      </c>
      <c r="EY13" s="54" t="s">
        <v>1137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1138</v>
      </c>
      <c r="FF13" s="54" t="s">
        <v>586</v>
      </c>
      <c r="FG13" s="54" t="s">
        <v>587</v>
      </c>
      <c r="FH13" s="54" t="s">
        <v>588</v>
      </c>
      <c r="FI13" s="54" t="s">
        <v>1140</v>
      </c>
      <c r="FJ13" s="54" t="s">
        <v>1141</v>
      </c>
      <c r="FK13" s="54" t="s">
        <v>1142</v>
      </c>
      <c r="FL13" s="54" t="s">
        <v>591</v>
      </c>
      <c r="FM13" s="54" t="s">
        <v>592</v>
      </c>
      <c r="FN13" s="54" t="s">
        <v>593</v>
      </c>
      <c r="FO13" s="54" t="s">
        <v>1144</v>
      </c>
      <c r="FP13" s="54" t="s">
        <v>1145</v>
      </c>
      <c r="FQ13" s="54" t="s">
        <v>1146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1147</v>
      </c>
      <c r="FZ13" s="54" t="s">
        <v>1148</v>
      </c>
      <c r="GA13" s="54" t="s">
        <v>620</v>
      </c>
      <c r="GB13" s="54" t="s">
        <v>621</v>
      </c>
      <c r="GC13" s="54" t="s">
        <v>622</v>
      </c>
      <c r="GD13" s="54" t="s">
        <v>1150</v>
      </c>
      <c r="GE13" s="54" t="s">
        <v>1151</v>
      </c>
      <c r="GF13" s="54" t="s">
        <v>1152</v>
      </c>
      <c r="GG13" s="54" t="s">
        <v>627</v>
      </c>
      <c r="GH13" s="54" t="s">
        <v>1153</v>
      </c>
      <c r="GI13" s="54" t="s">
        <v>1154</v>
      </c>
      <c r="GJ13" s="54" t="s">
        <v>1156</v>
      </c>
      <c r="GK13" s="54" t="s">
        <v>1157</v>
      </c>
      <c r="GL13" s="54" t="s">
        <v>1158</v>
      </c>
      <c r="GM13" s="54" t="s">
        <v>628</v>
      </c>
      <c r="GN13" s="54" t="s">
        <v>629</v>
      </c>
      <c r="GO13" s="54" t="s">
        <v>630</v>
      </c>
      <c r="GP13" s="54" t="s">
        <v>1160</v>
      </c>
      <c r="GQ13" s="54" t="s">
        <v>1161</v>
      </c>
      <c r="GR13" s="54" t="s">
        <v>1162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6" t="s">
        <v>278</v>
      </c>
      <c r="B39" s="6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68" t="s">
        <v>837</v>
      </c>
      <c r="B40" s="6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98" t="s">
        <v>811</v>
      </c>
      <c r="C42" s="98"/>
      <c r="D42" s="98"/>
      <c r="E42" s="98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825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825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825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99" t="s">
        <v>56</v>
      </c>
      <c r="E47" s="99"/>
      <c r="F47" s="86" t="s">
        <v>3</v>
      </c>
      <c r="G47" s="87"/>
      <c r="H47" s="88" t="s">
        <v>331</v>
      </c>
      <c r="I47" s="89"/>
      <c r="J47" s="31"/>
      <c r="K47" s="31"/>
      <c r="L47" s="31"/>
      <c r="M47" s="31"/>
    </row>
    <row r="48" spans="1:254">
      <c r="B48" s="4" t="s">
        <v>812</v>
      </c>
      <c r="C48" s="28" t="s">
        <v>826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826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826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1"/>
      <c r="K51" s="51"/>
      <c r="L51" s="51"/>
      <c r="M51" s="51"/>
    </row>
    <row r="52" spans="2:13">
      <c r="B52" s="4" t="s">
        <v>812</v>
      </c>
      <c r="C52" s="28" t="s">
        <v>827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827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827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99" t="s">
        <v>159</v>
      </c>
      <c r="E56" s="99"/>
      <c r="F56" s="84" t="s">
        <v>116</v>
      </c>
      <c r="G56" s="85"/>
      <c r="H56" s="88" t="s">
        <v>174</v>
      </c>
      <c r="I56" s="89"/>
      <c r="J56" s="62" t="s">
        <v>186</v>
      </c>
      <c r="K56" s="62"/>
      <c r="L56" s="62" t="s">
        <v>117</v>
      </c>
      <c r="M56" s="62"/>
    </row>
    <row r="57" spans="2:13">
      <c r="B57" s="4" t="s">
        <v>812</v>
      </c>
      <c r="C57" s="28" t="s">
        <v>828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828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828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829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829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829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B63" sqref="B6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7" t="s">
        <v>1374</v>
      </c>
      <c r="IS2" s="7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1" t="s">
        <v>2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3"/>
      <c r="DD4" s="64" t="s">
        <v>88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62" t="s">
        <v>138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93" ht="1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3" t="s">
        <v>715</v>
      </c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331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5" t="s">
        <v>332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159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116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83" t="s">
        <v>174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186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 t="s">
        <v>117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63" t="s">
        <v>139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</row>
    <row r="6" spans="1:293" ht="4.1500000000000004" hidden="1" customHeight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pans="1:293" ht="16.149999999999999" hidden="1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pans="1:293" ht="17.45" hidden="1" customHeight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pans="1:293" ht="18" hidden="1" customHeight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pans="1:293" ht="30" hidden="1" customHeight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293" ht="15.75">
      <c r="A11" s="70"/>
      <c r="B11" s="70"/>
      <c r="C11" s="65" t="s">
        <v>631</v>
      </c>
      <c r="D11" s="65" t="s">
        <v>5</v>
      </c>
      <c r="E11" s="65" t="s">
        <v>6</v>
      </c>
      <c r="F11" s="65" t="s">
        <v>632</v>
      </c>
      <c r="G11" s="65" t="s">
        <v>7</v>
      </c>
      <c r="H11" s="65" t="s">
        <v>8</v>
      </c>
      <c r="I11" s="65" t="s">
        <v>633</v>
      </c>
      <c r="J11" s="65" t="s">
        <v>9</v>
      </c>
      <c r="K11" s="65" t="s">
        <v>10</v>
      </c>
      <c r="L11" s="65" t="s">
        <v>705</v>
      </c>
      <c r="M11" s="65" t="s">
        <v>9</v>
      </c>
      <c r="N11" s="65" t="s">
        <v>10</v>
      </c>
      <c r="O11" s="65" t="s">
        <v>634</v>
      </c>
      <c r="P11" s="65" t="s">
        <v>11</v>
      </c>
      <c r="Q11" s="65" t="s">
        <v>4</v>
      </c>
      <c r="R11" s="65" t="s">
        <v>635</v>
      </c>
      <c r="S11" s="65" t="s">
        <v>6</v>
      </c>
      <c r="T11" s="65" t="s">
        <v>12</v>
      </c>
      <c r="U11" s="65" t="s">
        <v>636</v>
      </c>
      <c r="V11" s="65" t="s">
        <v>6</v>
      </c>
      <c r="W11" s="65" t="s">
        <v>12</v>
      </c>
      <c r="X11" s="65" t="s">
        <v>637</v>
      </c>
      <c r="Y11" s="65"/>
      <c r="Z11" s="65"/>
      <c r="AA11" s="65" t="s">
        <v>638</v>
      </c>
      <c r="AB11" s="65"/>
      <c r="AC11" s="65"/>
      <c r="AD11" s="65" t="s">
        <v>639</v>
      </c>
      <c r="AE11" s="65"/>
      <c r="AF11" s="65"/>
      <c r="AG11" s="65" t="s">
        <v>706</v>
      </c>
      <c r="AH11" s="65"/>
      <c r="AI11" s="65"/>
      <c r="AJ11" s="65" t="s">
        <v>640</v>
      </c>
      <c r="AK11" s="65"/>
      <c r="AL11" s="65"/>
      <c r="AM11" s="65" t="s">
        <v>641</v>
      </c>
      <c r="AN11" s="65"/>
      <c r="AO11" s="65"/>
      <c r="AP11" s="63" t="s">
        <v>642</v>
      </c>
      <c r="AQ11" s="63"/>
      <c r="AR11" s="63"/>
      <c r="AS11" s="65" t="s">
        <v>643</v>
      </c>
      <c r="AT11" s="65"/>
      <c r="AU11" s="65"/>
      <c r="AV11" s="65" t="s">
        <v>644</v>
      </c>
      <c r="AW11" s="65"/>
      <c r="AX11" s="65"/>
      <c r="AY11" s="65" t="s">
        <v>645</v>
      </c>
      <c r="AZ11" s="65"/>
      <c r="BA11" s="65"/>
      <c r="BB11" s="65" t="s">
        <v>646</v>
      </c>
      <c r="BC11" s="65"/>
      <c r="BD11" s="65"/>
      <c r="BE11" s="65" t="s">
        <v>647</v>
      </c>
      <c r="BF11" s="65"/>
      <c r="BG11" s="65"/>
      <c r="BH11" s="63" t="s">
        <v>648</v>
      </c>
      <c r="BI11" s="63"/>
      <c r="BJ11" s="63"/>
      <c r="BK11" s="63" t="s">
        <v>707</v>
      </c>
      <c r="BL11" s="63"/>
      <c r="BM11" s="63"/>
      <c r="BN11" s="65" t="s">
        <v>649</v>
      </c>
      <c r="BO11" s="65"/>
      <c r="BP11" s="65"/>
      <c r="BQ11" s="65" t="s">
        <v>650</v>
      </c>
      <c r="BR11" s="65"/>
      <c r="BS11" s="65"/>
      <c r="BT11" s="63" t="s">
        <v>651</v>
      </c>
      <c r="BU11" s="63"/>
      <c r="BV11" s="63"/>
      <c r="BW11" s="65" t="s">
        <v>652</v>
      </c>
      <c r="BX11" s="65"/>
      <c r="BY11" s="65"/>
      <c r="BZ11" s="65" t="s">
        <v>653</v>
      </c>
      <c r="CA11" s="65"/>
      <c r="CB11" s="65"/>
      <c r="CC11" s="65" t="s">
        <v>654</v>
      </c>
      <c r="CD11" s="65"/>
      <c r="CE11" s="65"/>
      <c r="CF11" s="65" t="s">
        <v>655</v>
      </c>
      <c r="CG11" s="65"/>
      <c r="CH11" s="65"/>
      <c r="CI11" s="65" t="s">
        <v>656</v>
      </c>
      <c r="CJ11" s="65"/>
      <c r="CK11" s="65"/>
      <c r="CL11" s="65" t="s">
        <v>657</v>
      </c>
      <c r="CM11" s="65"/>
      <c r="CN11" s="65"/>
      <c r="CO11" s="65" t="s">
        <v>708</v>
      </c>
      <c r="CP11" s="65"/>
      <c r="CQ11" s="65"/>
      <c r="CR11" s="65" t="s">
        <v>658</v>
      </c>
      <c r="CS11" s="65"/>
      <c r="CT11" s="65"/>
      <c r="CU11" s="65" t="s">
        <v>659</v>
      </c>
      <c r="CV11" s="65"/>
      <c r="CW11" s="65"/>
      <c r="CX11" s="65" t="s">
        <v>660</v>
      </c>
      <c r="CY11" s="65"/>
      <c r="CZ11" s="65"/>
      <c r="DA11" s="65" t="s">
        <v>661</v>
      </c>
      <c r="DB11" s="65"/>
      <c r="DC11" s="65"/>
      <c r="DD11" s="63" t="s">
        <v>662</v>
      </c>
      <c r="DE11" s="63"/>
      <c r="DF11" s="63"/>
      <c r="DG11" s="63" t="s">
        <v>663</v>
      </c>
      <c r="DH11" s="63"/>
      <c r="DI11" s="63"/>
      <c r="DJ11" s="63" t="s">
        <v>664</v>
      </c>
      <c r="DK11" s="63"/>
      <c r="DL11" s="63"/>
      <c r="DM11" s="63" t="s">
        <v>709</v>
      </c>
      <c r="DN11" s="63"/>
      <c r="DO11" s="63"/>
      <c r="DP11" s="63" t="s">
        <v>665</v>
      </c>
      <c r="DQ11" s="63"/>
      <c r="DR11" s="63"/>
      <c r="DS11" s="63" t="s">
        <v>666</v>
      </c>
      <c r="DT11" s="63"/>
      <c r="DU11" s="63"/>
      <c r="DV11" s="63" t="s">
        <v>667</v>
      </c>
      <c r="DW11" s="63"/>
      <c r="DX11" s="63"/>
      <c r="DY11" s="63" t="s">
        <v>668</v>
      </c>
      <c r="DZ11" s="63"/>
      <c r="EA11" s="63"/>
      <c r="EB11" s="63" t="s">
        <v>669</v>
      </c>
      <c r="EC11" s="63"/>
      <c r="ED11" s="63"/>
      <c r="EE11" s="63" t="s">
        <v>670</v>
      </c>
      <c r="EF11" s="63"/>
      <c r="EG11" s="63"/>
      <c r="EH11" s="63" t="s">
        <v>710</v>
      </c>
      <c r="EI11" s="63"/>
      <c r="EJ11" s="63"/>
      <c r="EK11" s="63" t="s">
        <v>671</v>
      </c>
      <c r="EL11" s="63"/>
      <c r="EM11" s="63"/>
      <c r="EN11" s="63" t="s">
        <v>672</v>
      </c>
      <c r="EO11" s="63"/>
      <c r="EP11" s="63"/>
      <c r="EQ11" s="63" t="s">
        <v>673</v>
      </c>
      <c r="ER11" s="63"/>
      <c r="ES11" s="63"/>
      <c r="ET11" s="63" t="s">
        <v>674</v>
      </c>
      <c r="EU11" s="63"/>
      <c r="EV11" s="63"/>
      <c r="EW11" s="63" t="s">
        <v>675</v>
      </c>
      <c r="EX11" s="63"/>
      <c r="EY11" s="63"/>
      <c r="EZ11" s="63" t="s">
        <v>676</v>
      </c>
      <c r="FA11" s="63"/>
      <c r="FB11" s="63"/>
      <c r="FC11" s="63" t="s">
        <v>677</v>
      </c>
      <c r="FD11" s="63"/>
      <c r="FE11" s="63"/>
      <c r="FF11" s="63" t="s">
        <v>678</v>
      </c>
      <c r="FG11" s="63"/>
      <c r="FH11" s="63"/>
      <c r="FI11" s="63" t="s">
        <v>679</v>
      </c>
      <c r="FJ11" s="63"/>
      <c r="FK11" s="63"/>
      <c r="FL11" s="63" t="s">
        <v>711</v>
      </c>
      <c r="FM11" s="63"/>
      <c r="FN11" s="63"/>
      <c r="FO11" s="63" t="s">
        <v>680</v>
      </c>
      <c r="FP11" s="63"/>
      <c r="FQ11" s="63"/>
      <c r="FR11" s="63" t="s">
        <v>681</v>
      </c>
      <c r="FS11" s="63"/>
      <c r="FT11" s="63"/>
      <c r="FU11" s="63" t="s">
        <v>682</v>
      </c>
      <c r="FV11" s="63"/>
      <c r="FW11" s="63"/>
      <c r="FX11" s="63" t="s">
        <v>683</v>
      </c>
      <c r="FY11" s="63"/>
      <c r="FZ11" s="63"/>
      <c r="GA11" s="63" t="s">
        <v>684</v>
      </c>
      <c r="GB11" s="63"/>
      <c r="GC11" s="63"/>
      <c r="GD11" s="63" t="s">
        <v>685</v>
      </c>
      <c r="GE11" s="63"/>
      <c r="GF11" s="63"/>
      <c r="GG11" s="63" t="s">
        <v>686</v>
      </c>
      <c r="GH11" s="63"/>
      <c r="GI11" s="63"/>
      <c r="GJ11" s="63" t="s">
        <v>687</v>
      </c>
      <c r="GK11" s="63"/>
      <c r="GL11" s="63"/>
      <c r="GM11" s="63" t="s">
        <v>688</v>
      </c>
      <c r="GN11" s="63"/>
      <c r="GO11" s="63"/>
      <c r="GP11" s="63" t="s">
        <v>712</v>
      </c>
      <c r="GQ11" s="63"/>
      <c r="GR11" s="63"/>
      <c r="GS11" s="63" t="s">
        <v>689</v>
      </c>
      <c r="GT11" s="63"/>
      <c r="GU11" s="63"/>
      <c r="GV11" s="63" t="s">
        <v>690</v>
      </c>
      <c r="GW11" s="63"/>
      <c r="GX11" s="63"/>
      <c r="GY11" s="63" t="s">
        <v>691</v>
      </c>
      <c r="GZ11" s="63"/>
      <c r="HA11" s="63"/>
      <c r="HB11" s="63" t="s">
        <v>692</v>
      </c>
      <c r="HC11" s="63"/>
      <c r="HD11" s="63"/>
      <c r="HE11" s="63" t="s">
        <v>693</v>
      </c>
      <c r="HF11" s="63"/>
      <c r="HG11" s="63"/>
      <c r="HH11" s="63" t="s">
        <v>694</v>
      </c>
      <c r="HI11" s="63"/>
      <c r="HJ11" s="63"/>
      <c r="HK11" s="63" t="s">
        <v>695</v>
      </c>
      <c r="HL11" s="63"/>
      <c r="HM11" s="63"/>
      <c r="HN11" s="63" t="s">
        <v>696</v>
      </c>
      <c r="HO11" s="63"/>
      <c r="HP11" s="63"/>
      <c r="HQ11" s="63" t="s">
        <v>697</v>
      </c>
      <c r="HR11" s="63"/>
      <c r="HS11" s="63"/>
      <c r="HT11" s="63" t="s">
        <v>713</v>
      </c>
      <c r="HU11" s="63"/>
      <c r="HV11" s="63"/>
      <c r="HW11" s="63" t="s">
        <v>698</v>
      </c>
      <c r="HX11" s="63"/>
      <c r="HY11" s="63"/>
      <c r="HZ11" s="63" t="s">
        <v>699</v>
      </c>
      <c r="IA11" s="63"/>
      <c r="IB11" s="63"/>
      <c r="IC11" s="63" t="s">
        <v>700</v>
      </c>
      <c r="ID11" s="63"/>
      <c r="IE11" s="63"/>
      <c r="IF11" s="63" t="s">
        <v>701</v>
      </c>
      <c r="IG11" s="63"/>
      <c r="IH11" s="63"/>
      <c r="II11" s="63" t="s">
        <v>714</v>
      </c>
      <c r="IJ11" s="63"/>
      <c r="IK11" s="63"/>
      <c r="IL11" s="63" t="s">
        <v>702</v>
      </c>
      <c r="IM11" s="63"/>
      <c r="IN11" s="63"/>
      <c r="IO11" s="63" t="s">
        <v>703</v>
      </c>
      <c r="IP11" s="63"/>
      <c r="IQ11" s="63"/>
      <c r="IR11" s="63" t="s">
        <v>704</v>
      </c>
      <c r="IS11" s="63"/>
      <c r="IT11" s="63"/>
    </row>
    <row r="12" spans="1:293" ht="93" customHeight="1">
      <c r="A12" s="70"/>
      <c r="B12" s="70"/>
      <c r="C12" s="61" t="s">
        <v>1334</v>
      </c>
      <c r="D12" s="61"/>
      <c r="E12" s="61"/>
      <c r="F12" s="61" t="s">
        <v>1335</v>
      </c>
      <c r="G12" s="61"/>
      <c r="H12" s="61"/>
      <c r="I12" s="61" t="s">
        <v>1336</v>
      </c>
      <c r="J12" s="61"/>
      <c r="K12" s="61"/>
      <c r="L12" s="61" t="s">
        <v>1337</v>
      </c>
      <c r="M12" s="61"/>
      <c r="N12" s="61"/>
      <c r="O12" s="61" t="s">
        <v>1338</v>
      </c>
      <c r="P12" s="61"/>
      <c r="Q12" s="61"/>
      <c r="R12" s="61" t="s">
        <v>1339</v>
      </c>
      <c r="S12" s="61"/>
      <c r="T12" s="61"/>
      <c r="U12" s="61" t="s">
        <v>1340</v>
      </c>
      <c r="V12" s="61"/>
      <c r="W12" s="61"/>
      <c r="X12" s="61" t="s">
        <v>1341</v>
      </c>
      <c r="Y12" s="61"/>
      <c r="Z12" s="61"/>
      <c r="AA12" s="61" t="s">
        <v>1342</v>
      </c>
      <c r="AB12" s="61"/>
      <c r="AC12" s="61"/>
      <c r="AD12" s="61" t="s">
        <v>1343</v>
      </c>
      <c r="AE12" s="61"/>
      <c r="AF12" s="61"/>
      <c r="AG12" s="61" t="s">
        <v>1344</v>
      </c>
      <c r="AH12" s="61"/>
      <c r="AI12" s="61"/>
      <c r="AJ12" s="61" t="s">
        <v>1345</v>
      </c>
      <c r="AK12" s="61"/>
      <c r="AL12" s="61"/>
      <c r="AM12" s="61" t="s">
        <v>1346</v>
      </c>
      <c r="AN12" s="61"/>
      <c r="AO12" s="61"/>
      <c r="AP12" s="61" t="s">
        <v>1347</v>
      </c>
      <c r="AQ12" s="61"/>
      <c r="AR12" s="61"/>
      <c r="AS12" s="61" t="s">
        <v>1348</v>
      </c>
      <c r="AT12" s="61"/>
      <c r="AU12" s="61"/>
      <c r="AV12" s="61" t="s">
        <v>1349</v>
      </c>
      <c r="AW12" s="61"/>
      <c r="AX12" s="61"/>
      <c r="AY12" s="61" t="s">
        <v>1350</v>
      </c>
      <c r="AZ12" s="61"/>
      <c r="BA12" s="61"/>
      <c r="BB12" s="61" t="s">
        <v>1351</v>
      </c>
      <c r="BC12" s="61"/>
      <c r="BD12" s="61"/>
      <c r="BE12" s="61" t="s">
        <v>1352</v>
      </c>
      <c r="BF12" s="61"/>
      <c r="BG12" s="61"/>
      <c r="BH12" s="61" t="s">
        <v>1353</v>
      </c>
      <c r="BI12" s="61"/>
      <c r="BJ12" s="61"/>
      <c r="BK12" s="61" t="s">
        <v>1354</v>
      </c>
      <c r="BL12" s="61"/>
      <c r="BM12" s="61"/>
      <c r="BN12" s="61" t="s">
        <v>1355</v>
      </c>
      <c r="BO12" s="61"/>
      <c r="BP12" s="61"/>
      <c r="BQ12" s="61" t="s">
        <v>1356</v>
      </c>
      <c r="BR12" s="61"/>
      <c r="BS12" s="61"/>
      <c r="BT12" s="61" t="s">
        <v>1357</v>
      </c>
      <c r="BU12" s="61"/>
      <c r="BV12" s="61"/>
      <c r="BW12" s="61" t="s">
        <v>1358</v>
      </c>
      <c r="BX12" s="61"/>
      <c r="BY12" s="61"/>
      <c r="BZ12" s="61" t="s">
        <v>1195</v>
      </c>
      <c r="CA12" s="61"/>
      <c r="CB12" s="61"/>
      <c r="CC12" s="61" t="s">
        <v>1359</v>
      </c>
      <c r="CD12" s="61"/>
      <c r="CE12" s="61"/>
      <c r="CF12" s="61" t="s">
        <v>1360</v>
      </c>
      <c r="CG12" s="61"/>
      <c r="CH12" s="61"/>
      <c r="CI12" s="61" t="s">
        <v>1361</v>
      </c>
      <c r="CJ12" s="61"/>
      <c r="CK12" s="61"/>
      <c r="CL12" s="61" t="s">
        <v>1362</v>
      </c>
      <c r="CM12" s="61"/>
      <c r="CN12" s="61"/>
      <c r="CO12" s="61" t="s">
        <v>1363</v>
      </c>
      <c r="CP12" s="61"/>
      <c r="CQ12" s="61"/>
      <c r="CR12" s="61" t="s">
        <v>1364</v>
      </c>
      <c r="CS12" s="61"/>
      <c r="CT12" s="61"/>
      <c r="CU12" s="61" t="s">
        <v>1365</v>
      </c>
      <c r="CV12" s="61"/>
      <c r="CW12" s="61"/>
      <c r="CX12" s="61" t="s">
        <v>1366</v>
      </c>
      <c r="CY12" s="61"/>
      <c r="CZ12" s="61"/>
      <c r="DA12" s="61" t="s">
        <v>1367</v>
      </c>
      <c r="DB12" s="61"/>
      <c r="DC12" s="61"/>
      <c r="DD12" s="61" t="s">
        <v>1368</v>
      </c>
      <c r="DE12" s="61"/>
      <c r="DF12" s="61"/>
      <c r="DG12" s="61" t="s">
        <v>1369</v>
      </c>
      <c r="DH12" s="61"/>
      <c r="DI12" s="61"/>
      <c r="DJ12" s="90" t="s">
        <v>1370</v>
      </c>
      <c r="DK12" s="90"/>
      <c r="DL12" s="90"/>
      <c r="DM12" s="90" t="s">
        <v>1371</v>
      </c>
      <c r="DN12" s="90"/>
      <c r="DO12" s="90"/>
      <c r="DP12" s="90" t="s">
        <v>1372</v>
      </c>
      <c r="DQ12" s="90"/>
      <c r="DR12" s="90"/>
      <c r="DS12" s="90" t="s">
        <v>1373</v>
      </c>
      <c r="DT12" s="90"/>
      <c r="DU12" s="90"/>
      <c r="DV12" s="90" t="s">
        <v>745</v>
      </c>
      <c r="DW12" s="90"/>
      <c r="DX12" s="90"/>
      <c r="DY12" s="61" t="s">
        <v>761</v>
      </c>
      <c r="DZ12" s="61"/>
      <c r="EA12" s="61"/>
      <c r="EB12" s="61" t="s">
        <v>762</v>
      </c>
      <c r="EC12" s="61"/>
      <c r="ED12" s="61"/>
      <c r="EE12" s="61" t="s">
        <v>1227</v>
      </c>
      <c r="EF12" s="61"/>
      <c r="EG12" s="61"/>
      <c r="EH12" s="61" t="s">
        <v>763</v>
      </c>
      <c r="EI12" s="61"/>
      <c r="EJ12" s="61"/>
      <c r="EK12" s="61" t="s">
        <v>1330</v>
      </c>
      <c r="EL12" s="61"/>
      <c r="EM12" s="61"/>
      <c r="EN12" s="61" t="s">
        <v>766</v>
      </c>
      <c r="EO12" s="61"/>
      <c r="EP12" s="61"/>
      <c r="EQ12" s="61" t="s">
        <v>1236</v>
      </c>
      <c r="ER12" s="61"/>
      <c r="ES12" s="61"/>
      <c r="ET12" s="61" t="s">
        <v>771</v>
      </c>
      <c r="EU12" s="61"/>
      <c r="EV12" s="61"/>
      <c r="EW12" s="61" t="s">
        <v>1239</v>
      </c>
      <c r="EX12" s="61"/>
      <c r="EY12" s="61"/>
      <c r="EZ12" s="61" t="s">
        <v>1241</v>
      </c>
      <c r="FA12" s="61"/>
      <c r="FB12" s="61"/>
      <c r="FC12" s="61" t="s">
        <v>1243</v>
      </c>
      <c r="FD12" s="61"/>
      <c r="FE12" s="61"/>
      <c r="FF12" s="61" t="s">
        <v>1331</v>
      </c>
      <c r="FG12" s="61"/>
      <c r="FH12" s="61"/>
      <c r="FI12" s="61" t="s">
        <v>1246</v>
      </c>
      <c r="FJ12" s="61"/>
      <c r="FK12" s="61"/>
      <c r="FL12" s="61" t="s">
        <v>775</v>
      </c>
      <c r="FM12" s="61"/>
      <c r="FN12" s="61"/>
      <c r="FO12" s="61" t="s">
        <v>1250</v>
      </c>
      <c r="FP12" s="61"/>
      <c r="FQ12" s="61"/>
      <c r="FR12" s="61" t="s">
        <v>1253</v>
      </c>
      <c r="FS12" s="61"/>
      <c r="FT12" s="61"/>
      <c r="FU12" s="61" t="s">
        <v>1257</v>
      </c>
      <c r="FV12" s="61"/>
      <c r="FW12" s="61"/>
      <c r="FX12" s="61" t="s">
        <v>1259</v>
      </c>
      <c r="FY12" s="61"/>
      <c r="FZ12" s="61"/>
      <c r="GA12" s="90" t="s">
        <v>1262</v>
      </c>
      <c r="GB12" s="90"/>
      <c r="GC12" s="90"/>
      <c r="GD12" s="61" t="s">
        <v>780</v>
      </c>
      <c r="GE12" s="61"/>
      <c r="GF12" s="61"/>
      <c r="GG12" s="90" t="s">
        <v>1269</v>
      </c>
      <c r="GH12" s="90"/>
      <c r="GI12" s="90"/>
      <c r="GJ12" s="90" t="s">
        <v>1270</v>
      </c>
      <c r="GK12" s="90"/>
      <c r="GL12" s="90"/>
      <c r="GM12" s="90" t="s">
        <v>1272</v>
      </c>
      <c r="GN12" s="90"/>
      <c r="GO12" s="90"/>
      <c r="GP12" s="90" t="s">
        <v>1273</v>
      </c>
      <c r="GQ12" s="90"/>
      <c r="GR12" s="90"/>
      <c r="GS12" s="90" t="s">
        <v>787</v>
      </c>
      <c r="GT12" s="90"/>
      <c r="GU12" s="90"/>
      <c r="GV12" s="90" t="s">
        <v>789</v>
      </c>
      <c r="GW12" s="90"/>
      <c r="GX12" s="90"/>
      <c r="GY12" s="90" t="s">
        <v>790</v>
      </c>
      <c r="GZ12" s="90"/>
      <c r="HA12" s="90"/>
      <c r="HB12" s="61" t="s">
        <v>1280</v>
      </c>
      <c r="HC12" s="61"/>
      <c r="HD12" s="61"/>
      <c r="HE12" s="61" t="s">
        <v>1282</v>
      </c>
      <c r="HF12" s="61"/>
      <c r="HG12" s="61"/>
      <c r="HH12" s="61" t="s">
        <v>796</v>
      </c>
      <c r="HI12" s="61"/>
      <c r="HJ12" s="61"/>
      <c r="HK12" s="61" t="s">
        <v>1283</v>
      </c>
      <c r="HL12" s="61"/>
      <c r="HM12" s="61"/>
      <c r="HN12" s="61" t="s">
        <v>1286</v>
      </c>
      <c r="HO12" s="61"/>
      <c r="HP12" s="61"/>
      <c r="HQ12" s="61" t="s">
        <v>799</v>
      </c>
      <c r="HR12" s="61"/>
      <c r="HS12" s="61"/>
      <c r="HT12" s="61" t="s">
        <v>797</v>
      </c>
      <c r="HU12" s="61"/>
      <c r="HV12" s="61"/>
      <c r="HW12" s="61" t="s">
        <v>618</v>
      </c>
      <c r="HX12" s="61"/>
      <c r="HY12" s="61"/>
      <c r="HZ12" s="61" t="s">
        <v>1295</v>
      </c>
      <c r="IA12" s="61"/>
      <c r="IB12" s="61"/>
      <c r="IC12" s="61" t="s">
        <v>1299</v>
      </c>
      <c r="ID12" s="61"/>
      <c r="IE12" s="61"/>
      <c r="IF12" s="61" t="s">
        <v>802</v>
      </c>
      <c r="IG12" s="61"/>
      <c r="IH12" s="61"/>
      <c r="II12" s="61" t="s">
        <v>1304</v>
      </c>
      <c r="IJ12" s="61"/>
      <c r="IK12" s="61"/>
      <c r="IL12" s="61" t="s">
        <v>1305</v>
      </c>
      <c r="IM12" s="61"/>
      <c r="IN12" s="61"/>
      <c r="IO12" s="61" t="s">
        <v>1309</v>
      </c>
      <c r="IP12" s="61"/>
      <c r="IQ12" s="61"/>
      <c r="IR12" s="61" t="s">
        <v>1313</v>
      </c>
      <c r="IS12" s="61"/>
      <c r="IT12" s="61"/>
    </row>
    <row r="13" spans="1:293" ht="82.5" customHeight="1">
      <c r="A13" s="70"/>
      <c r="B13" s="70"/>
      <c r="C13" s="54" t="s">
        <v>30</v>
      </c>
      <c r="D13" s="54" t="s">
        <v>1163</v>
      </c>
      <c r="E13" s="54" t="s">
        <v>1164</v>
      </c>
      <c r="F13" s="54" t="s">
        <v>1165</v>
      </c>
      <c r="G13" s="54" t="s">
        <v>1166</v>
      </c>
      <c r="H13" s="54" t="s">
        <v>1057</v>
      </c>
      <c r="I13" s="54" t="s">
        <v>1167</v>
      </c>
      <c r="J13" s="54" t="s">
        <v>1168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1169</v>
      </c>
      <c r="Q13" s="54" t="s">
        <v>625</v>
      </c>
      <c r="R13" s="54" t="s">
        <v>719</v>
      </c>
      <c r="S13" s="54" t="s">
        <v>1170</v>
      </c>
      <c r="T13" s="54" t="s">
        <v>720</v>
      </c>
      <c r="U13" s="54" t="s">
        <v>1171</v>
      </c>
      <c r="V13" s="54" t="s">
        <v>1172</v>
      </c>
      <c r="W13" s="54" t="s">
        <v>1173</v>
      </c>
      <c r="X13" s="54" t="s">
        <v>721</v>
      </c>
      <c r="Y13" s="54" t="s">
        <v>722</v>
      </c>
      <c r="Z13" s="54" t="s">
        <v>1174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1175</v>
      </c>
      <c r="AG13" s="54" t="s">
        <v>1176</v>
      </c>
      <c r="AH13" s="54" t="s">
        <v>1177</v>
      </c>
      <c r="AI13" s="54" t="s">
        <v>1178</v>
      </c>
      <c r="AJ13" s="54" t="s">
        <v>1179</v>
      </c>
      <c r="AK13" s="54" t="s">
        <v>516</v>
      </c>
      <c r="AL13" s="54" t="s">
        <v>1180</v>
      </c>
      <c r="AM13" s="54" t="s">
        <v>724</v>
      </c>
      <c r="AN13" s="54" t="s">
        <v>725</v>
      </c>
      <c r="AO13" s="54" t="s">
        <v>1181</v>
      </c>
      <c r="AP13" s="54" t="s">
        <v>726</v>
      </c>
      <c r="AQ13" s="54" t="s">
        <v>1182</v>
      </c>
      <c r="AR13" s="54" t="s">
        <v>727</v>
      </c>
      <c r="AS13" s="54" t="s">
        <v>95</v>
      </c>
      <c r="AT13" s="54" t="s">
        <v>257</v>
      </c>
      <c r="AU13" s="54" t="s">
        <v>1183</v>
      </c>
      <c r="AV13" s="54" t="s">
        <v>728</v>
      </c>
      <c r="AW13" s="54" t="s">
        <v>729</v>
      </c>
      <c r="AX13" s="54" t="s">
        <v>1184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1185</v>
      </c>
      <c r="BH13" s="54" t="s">
        <v>1186</v>
      </c>
      <c r="BI13" s="54" t="s">
        <v>736</v>
      </c>
      <c r="BJ13" s="54" t="s">
        <v>1187</v>
      </c>
      <c r="BK13" s="54" t="s">
        <v>737</v>
      </c>
      <c r="BL13" s="54" t="s">
        <v>738</v>
      </c>
      <c r="BM13" s="54" t="s">
        <v>1188</v>
      </c>
      <c r="BN13" s="54" t="s">
        <v>1189</v>
      </c>
      <c r="BO13" s="54" t="s">
        <v>1190</v>
      </c>
      <c r="BP13" s="54" t="s">
        <v>723</v>
      </c>
      <c r="BQ13" s="54" t="s">
        <v>1191</v>
      </c>
      <c r="BR13" s="54" t="s">
        <v>1192</v>
      </c>
      <c r="BS13" s="54" t="s">
        <v>1193</v>
      </c>
      <c r="BT13" s="54" t="s">
        <v>739</v>
      </c>
      <c r="BU13" s="54" t="s">
        <v>740</v>
      </c>
      <c r="BV13" s="54" t="s">
        <v>1194</v>
      </c>
      <c r="BW13" s="54" t="s">
        <v>741</v>
      </c>
      <c r="BX13" s="54" t="s">
        <v>742</v>
      </c>
      <c r="BY13" s="54" t="s">
        <v>743</v>
      </c>
      <c r="BZ13" s="54" t="s">
        <v>1195</v>
      </c>
      <c r="CA13" s="54" t="s">
        <v>1196</v>
      </c>
      <c r="CB13" s="54" t="s">
        <v>1197</v>
      </c>
      <c r="CC13" s="54" t="s">
        <v>1198</v>
      </c>
      <c r="CD13" s="54" t="s">
        <v>746</v>
      </c>
      <c r="CE13" s="54" t="s">
        <v>747</v>
      </c>
      <c r="CF13" s="54" t="s">
        <v>1199</v>
      </c>
      <c r="CG13" s="54" t="s">
        <v>1200</v>
      </c>
      <c r="CH13" s="54" t="s">
        <v>744</v>
      </c>
      <c r="CI13" s="54" t="s">
        <v>1201</v>
      </c>
      <c r="CJ13" s="54" t="s">
        <v>1202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1203</v>
      </c>
      <c r="CQ13" s="54" t="s">
        <v>750</v>
      </c>
      <c r="CR13" s="54" t="s">
        <v>751</v>
      </c>
      <c r="CS13" s="54" t="s">
        <v>1204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1205</v>
      </c>
      <c r="CY13" s="54" t="s">
        <v>1206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1207</v>
      </c>
      <c r="DG13" s="54" t="s">
        <v>1208</v>
      </c>
      <c r="DH13" s="54" t="s">
        <v>1209</v>
      </c>
      <c r="DI13" s="54" t="s">
        <v>1210</v>
      </c>
      <c r="DJ13" s="55" t="s">
        <v>360</v>
      </c>
      <c r="DK13" s="54" t="s">
        <v>1211</v>
      </c>
      <c r="DL13" s="55" t="s">
        <v>1212</v>
      </c>
      <c r="DM13" s="55" t="s">
        <v>758</v>
      </c>
      <c r="DN13" s="54" t="s">
        <v>1213</v>
      </c>
      <c r="DO13" s="55" t="s">
        <v>759</v>
      </c>
      <c r="DP13" s="55" t="s">
        <v>760</v>
      </c>
      <c r="DQ13" s="54" t="s">
        <v>1329</v>
      </c>
      <c r="DR13" s="55" t="s">
        <v>1214</v>
      </c>
      <c r="DS13" s="55" t="s">
        <v>1215</v>
      </c>
      <c r="DT13" s="54" t="s">
        <v>1216</v>
      </c>
      <c r="DU13" s="55" t="s">
        <v>1217</v>
      </c>
      <c r="DV13" s="55" t="s">
        <v>1218</v>
      </c>
      <c r="DW13" s="54" t="s">
        <v>1219</v>
      </c>
      <c r="DX13" s="55" t="s">
        <v>1220</v>
      </c>
      <c r="DY13" s="54" t="s">
        <v>1221</v>
      </c>
      <c r="DZ13" s="54" t="s">
        <v>1222</v>
      </c>
      <c r="EA13" s="54" t="s">
        <v>1223</v>
      </c>
      <c r="EB13" s="54" t="s">
        <v>1224</v>
      </c>
      <c r="EC13" s="54" t="s">
        <v>1225</v>
      </c>
      <c r="ED13" s="54" t="s">
        <v>1226</v>
      </c>
      <c r="EE13" s="54" t="s">
        <v>1228</v>
      </c>
      <c r="EF13" s="54" t="s">
        <v>1229</v>
      </c>
      <c r="EG13" s="54" t="s">
        <v>1230</v>
      </c>
      <c r="EH13" s="54" t="s">
        <v>764</v>
      </c>
      <c r="EI13" s="54" t="s">
        <v>765</v>
      </c>
      <c r="EJ13" s="54" t="s">
        <v>1231</v>
      </c>
      <c r="EK13" s="54" t="s">
        <v>1232</v>
      </c>
      <c r="EL13" s="54" t="s">
        <v>1233</v>
      </c>
      <c r="EM13" s="54" t="s">
        <v>1234</v>
      </c>
      <c r="EN13" s="54" t="s">
        <v>767</v>
      </c>
      <c r="EO13" s="54" t="s">
        <v>768</v>
      </c>
      <c r="EP13" s="54" t="s">
        <v>1235</v>
      </c>
      <c r="EQ13" s="54" t="s">
        <v>769</v>
      </c>
      <c r="ER13" s="54" t="s">
        <v>770</v>
      </c>
      <c r="ES13" s="54" t="s">
        <v>1237</v>
      </c>
      <c r="ET13" s="54" t="s">
        <v>772</v>
      </c>
      <c r="EU13" s="54" t="s">
        <v>773</v>
      </c>
      <c r="EV13" s="54" t="s">
        <v>1238</v>
      </c>
      <c r="EW13" s="54" t="s">
        <v>772</v>
      </c>
      <c r="EX13" s="54" t="s">
        <v>773</v>
      </c>
      <c r="EY13" s="54" t="s">
        <v>1240</v>
      </c>
      <c r="EZ13" s="54" t="s">
        <v>198</v>
      </c>
      <c r="FA13" s="54" t="s">
        <v>1242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1244</v>
      </c>
      <c r="FH13" s="54" t="s">
        <v>1245</v>
      </c>
      <c r="FI13" s="54" t="s">
        <v>16</v>
      </c>
      <c r="FJ13" s="54" t="s">
        <v>17</v>
      </c>
      <c r="FK13" s="54" t="s">
        <v>147</v>
      </c>
      <c r="FL13" s="54" t="s">
        <v>1247</v>
      </c>
      <c r="FM13" s="54" t="s">
        <v>1248</v>
      </c>
      <c r="FN13" s="54" t="s">
        <v>1249</v>
      </c>
      <c r="FO13" s="54" t="s">
        <v>1251</v>
      </c>
      <c r="FP13" s="54" t="s">
        <v>1252</v>
      </c>
      <c r="FQ13" s="54" t="s">
        <v>1254</v>
      </c>
      <c r="FR13" s="54" t="s">
        <v>776</v>
      </c>
      <c r="FS13" s="54" t="s">
        <v>1255</v>
      </c>
      <c r="FT13" s="54" t="s">
        <v>1256</v>
      </c>
      <c r="FU13" s="54" t="s">
        <v>777</v>
      </c>
      <c r="FV13" s="54" t="s">
        <v>778</v>
      </c>
      <c r="FW13" s="54" t="s">
        <v>1258</v>
      </c>
      <c r="FX13" s="54" t="s">
        <v>1260</v>
      </c>
      <c r="FY13" s="54" t="s">
        <v>779</v>
      </c>
      <c r="FZ13" s="54" t="s">
        <v>1261</v>
      </c>
      <c r="GA13" s="55" t="s">
        <v>1263</v>
      </c>
      <c r="GB13" s="54" t="s">
        <v>1264</v>
      </c>
      <c r="GC13" s="55" t="s">
        <v>1265</v>
      </c>
      <c r="GD13" s="54" t="s">
        <v>1266</v>
      </c>
      <c r="GE13" s="54" t="s">
        <v>1267</v>
      </c>
      <c r="GF13" s="54" t="s">
        <v>1268</v>
      </c>
      <c r="GG13" s="55" t="s">
        <v>152</v>
      </c>
      <c r="GH13" s="54" t="s">
        <v>781</v>
      </c>
      <c r="GI13" s="55" t="s">
        <v>782</v>
      </c>
      <c r="GJ13" s="55" t="s">
        <v>1271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1274</v>
      </c>
      <c r="GS13" s="55" t="s">
        <v>1275</v>
      </c>
      <c r="GT13" s="54" t="s">
        <v>788</v>
      </c>
      <c r="GU13" s="55" t="s">
        <v>1276</v>
      </c>
      <c r="GV13" s="55" t="s">
        <v>1277</v>
      </c>
      <c r="GW13" s="54" t="s">
        <v>1278</v>
      </c>
      <c r="GX13" s="55" t="s">
        <v>1279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1281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1284</v>
      </c>
      <c r="HL13" s="54" t="s">
        <v>795</v>
      </c>
      <c r="HM13" s="54" t="s">
        <v>1285</v>
      </c>
      <c r="HN13" s="54" t="s">
        <v>1287</v>
      </c>
      <c r="HO13" s="54" t="s">
        <v>1288</v>
      </c>
      <c r="HP13" s="54" t="s">
        <v>1289</v>
      </c>
      <c r="HQ13" s="54" t="s">
        <v>800</v>
      </c>
      <c r="HR13" s="54" t="s">
        <v>801</v>
      </c>
      <c r="HS13" s="54" t="s">
        <v>1290</v>
      </c>
      <c r="HT13" s="54" t="s">
        <v>1332</v>
      </c>
      <c r="HU13" s="54" t="s">
        <v>798</v>
      </c>
      <c r="HV13" s="54" t="s">
        <v>1291</v>
      </c>
      <c r="HW13" s="54" t="s">
        <v>1292</v>
      </c>
      <c r="HX13" s="54" t="s">
        <v>1293</v>
      </c>
      <c r="HY13" s="54" t="s">
        <v>1294</v>
      </c>
      <c r="HZ13" s="54" t="s">
        <v>1296</v>
      </c>
      <c r="IA13" s="54" t="s">
        <v>1297</v>
      </c>
      <c r="IB13" s="54" t="s">
        <v>1298</v>
      </c>
      <c r="IC13" s="54" t="s">
        <v>1300</v>
      </c>
      <c r="ID13" s="54" t="s">
        <v>1301</v>
      </c>
      <c r="IE13" s="54" t="s">
        <v>1302</v>
      </c>
      <c r="IF13" s="54" t="s">
        <v>803</v>
      </c>
      <c r="IG13" s="54" t="s">
        <v>804</v>
      </c>
      <c r="IH13" s="54" t="s">
        <v>1303</v>
      </c>
      <c r="II13" s="54" t="s">
        <v>148</v>
      </c>
      <c r="IJ13" s="54" t="s">
        <v>235</v>
      </c>
      <c r="IK13" s="54" t="s">
        <v>209</v>
      </c>
      <c r="IL13" s="54" t="s">
        <v>1306</v>
      </c>
      <c r="IM13" s="54" t="s">
        <v>1307</v>
      </c>
      <c r="IN13" s="54" t="s">
        <v>1308</v>
      </c>
      <c r="IO13" s="54" t="s">
        <v>1310</v>
      </c>
      <c r="IP13" s="54" t="s">
        <v>1311</v>
      </c>
      <c r="IQ13" s="54" t="s">
        <v>1312</v>
      </c>
      <c r="IR13" s="54" t="s">
        <v>1314</v>
      </c>
      <c r="IS13" s="54" t="s">
        <v>1315</v>
      </c>
      <c r="IT13" s="54" t="s">
        <v>1316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6" t="s">
        <v>278</v>
      </c>
      <c r="B39" s="6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68" t="s">
        <v>836</v>
      </c>
      <c r="B40" s="6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3"/>
      <c r="D46" s="52">
        <f>SUM(D43:D45)</f>
        <v>0</v>
      </c>
      <c r="E46" s="52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0" t="s">
        <v>56</v>
      </c>
      <c r="E47" s="101"/>
      <c r="F47" s="78" t="s">
        <v>3</v>
      </c>
      <c r="G47" s="79"/>
      <c r="H47" s="80" t="s">
        <v>715</v>
      </c>
      <c r="I47" s="81"/>
      <c r="J47" s="80" t="s">
        <v>331</v>
      </c>
      <c r="K47" s="8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3"/>
      <c r="D55" s="52">
        <f>SUM(D52:D54)</f>
        <v>0</v>
      </c>
      <c r="E55" s="52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2" t="s">
        <v>159</v>
      </c>
      <c r="E56" s="102"/>
      <c r="F56" s="58" t="s">
        <v>116</v>
      </c>
      <c r="G56" s="59"/>
      <c r="H56" s="80" t="s">
        <v>174</v>
      </c>
      <c r="I56" s="81"/>
      <c r="J56" s="97" t="s">
        <v>186</v>
      </c>
      <c r="K56" s="97"/>
      <c r="L56" s="97" t="s">
        <v>117</v>
      </c>
      <c r="M56" s="97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2025-06-13T09:10:12Z</dcterms:modified>
</cp:coreProperties>
</file>