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/>
  <c r="D48"/>
  <c r="L45"/>
  <c r="L44"/>
  <c r="J45"/>
  <c r="J44"/>
  <c r="H45"/>
  <c r="H44"/>
  <c r="F45"/>
  <c r="F44"/>
  <c r="D45"/>
  <c r="D44"/>
  <c r="D40"/>
  <c r="D39"/>
  <c r="H36"/>
  <c r="H35"/>
  <c r="F36"/>
  <c r="F35"/>
  <c r="D36"/>
  <c r="D35"/>
  <c r="D31"/>
  <c r="D30"/>
  <c r="GR26"/>
  <c r="GR27" s="1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CA27" s="1"/>
  <c r="BZ26"/>
  <c r="BZ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7"/>
  <c r="V27"/>
  <c r="U27"/>
  <c r="W26"/>
  <c r="V26"/>
  <c r="U26"/>
  <c r="S27"/>
  <c r="Q27"/>
  <c r="O27"/>
  <c r="M27"/>
  <c r="K27"/>
  <c r="I27"/>
  <c r="G27"/>
  <c r="T26"/>
  <c r="T27" s="1"/>
  <c r="S26"/>
  <c r="R26"/>
  <c r="R27" s="1"/>
  <c r="Q26"/>
  <c r="P26"/>
  <c r="P27" s="1"/>
  <c r="O26"/>
  <c r="N26"/>
  <c r="N27" s="1"/>
  <c r="M26"/>
  <c r="L26"/>
  <c r="L27" s="1"/>
  <c r="K26"/>
  <c r="J26"/>
  <c r="J27" s="1"/>
  <c r="I26"/>
  <c r="H26"/>
  <c r="H27" s="1"/>
  <c r="G26"/>
  <c r="F26"/>
  <c r="F27" s="1"/>
  <c r="E26"/>
  <c r="E27" s="1"/>
  <c r="D26"/>
  <c r="D27" s="1"/>
  <c r="C26"/>
  <c r="C27" s="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26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D52" s="1"/>
  <c r="E53"/>
  <c r="E54"/>
  <c r="I48"/>
  <c r="I49"/>
  <c r="I50"/>
  <c r="G48"/>
  <c r="G49"/>
  <c r="G50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55" i="3" l="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26" i="5" l="1"/>
  <c r="C26"/>
  <c r="D26" l="1"/>
  <c r="E26"/>
  <c r="E27" s="1"/>
  <c r="F26"/>
  <c r="F27" s="1"/>
  <c r="G26"/>
  <c r="G27" s="1"/>
  <c r="I26"/>
  <c r="I27" s="1"/>
  <c r="J26"/>
  <c r="J27" s="1"/>
  <c r="K26"/>
  <c r="K27" s="1"/>
  <c r="L26"/>
  <c r="L27" s="1"/>
  <c r="M26"/>
  <c r="M27" s="1"/>
  <c r="N26"/>
  <c r="N27" s="1"/>
  <c r="O26"/>
  <c r="O27" s="1"/>
  <c r="P26"/>
  <c r="P27" s="1"/>
  <c r="Q26"/>
  <c r="Q27" s="1"/>
  <c r="R26"/>
  <c r="R27" s="1"/>
  <c r="S26"/>
  <c r="S27" s="1"/>
  <c r="T26"/>
  <c r="T27" s="1"/>
  <c r="U26"/>
  <c r="U27" s="1"/>
  <c r="V26"/>
  <c r="V27" s="1"/>
  <c r="W26"/>
  <c r="W27" s="1"/>
  <c r="X26"/>
  <c r="X27" s="1"/>
  <c r="Y26"/>
  <c r="Y27" s="1"/>
  <c r="Z26"/>
  <c r="Z27" s="1"/>
  <c r="AA26"/>
  <c r="AA27" s="1"/>
  <c r="AB26"/>
  <c r="AB27" s="1"/>
  <c r="AC26"/>
  <c r="AC27" s="1"/>
  <c r="AD26"/>
  <c r="AD27" s="1"/>
  <c r="AE26"/>
  <c r="AE27" s="1"/>
  <c r="AF26"/>
  <c r="AF27" s="1"/>
  <c r="AG26"/>
  <c r="AG27" s="1"/>
  <c r="AH26"/>
  <c r="AH27" s="1"/>
  <c r="AI26"/>
  <c r="AI27" s="1"/>
  <c r="AJ26"/>
  <c r="AJ27" s="1"/>
  <c r="AK26"/>
  <c r="AK27" s="1"/>
  <c r="AL26"/>
  <c r="AL27" s="1"/>
  <c r="AM26"/>
  <c r="AM27" s="1"/>
  <c r="AN26"/>
  <c r="AN27" s="1"/>
  <c r="AO26"/>
  <c r="AO27" s="1"/>
  <c r="AP26"/>
  <c r="AP27" s="1"/>
  <c r="AQ26"/>
  <c r="AQ27" s="1"/>
  <c r="AR26"/>
  <c r="AR27" s="1"/>
  <c r="AS26"/>
  <c r="AS27" s="1"/>
  <c r="AT26"/>
  <c r="AT27" s="1"/>
  <c r="AU26"/>
  <c r="AU27" s="1"/>
  <c r="AV26"/>
  <c r="AV27" s="1"/>
  <c r="AW26"/>
  <c r="AW27" s="1"/>
  <c r="AX26"/>
  <c r="AX27" s="1"/>
  <c r="AY26"/>
  <c r="AY27" s="1"/>
  <c r="AZ26"/>
  <c r="AZ27" s="1"/>
  <c r="BA26"/>
  <c r="BA27" s="1"/>
  <c r="BB26"/>
  <c r="BB27" s="1"/>
  <c r="BC26"/>
  <c r="BC27" s="1"/>
  <c r="BD26"/>
  <c r="BD27" s="1"/>
  <c r="BE26"/>
  <c r="BE27" s="1"/>
  <c r="BF26"/>
  <c r="BF27" s="1"/>
  <c r="BG26"/>
  <c r="BG27" s="1"/>
  <c r="BH26"/>
  <c r="BH27" s="1"/>
  <c r="BI26"/>
  <c r="BI27" s="1"/>
  <c r="BJ26"/>
  <c r="BJ27" s="1"/>
  <c r="BK26"/>
  <c r="BK27" s="1"/>
  <c r="BL26"/>
  <c r="BL27" s="1"/>
  <c r="BM26"/>
  <c r="BM27" s="1"/>
  <c r="BN26"/>
  <c r="BN27" s="1"/>
  <c r="BO26"/>
  <c r="BO27" s="1"/>
  <c r="BP26"/>
  <c r="BP27" s="1"/>
  <c r="BQ26"/>
  <c r="BQ27" s="1"/>
  <c r="BR26"/>
  <c r="BR27" s="1"/>
  <c r="BS26"/>
  <c r="BS27" s="1"/>
  <c r="BT26"/>
  <c r="BT27" s="1"/>
  <c r="BU26"/>
  <c r="BU27" s="1"/>
  <c r="BV26"/>
  <c r="BV27" s="1"/>
  <c r="BW26"/>
  <c r="BW27" s="1"/>
  <c r="BX26"/>
  <c r="BX27" s="1"/>
  <c r="BY26"/>
  <c r="BY27" s="1"/>
  <c r="BZ26"/>
  <c r="BZ27" s="1"/>
  <c r="CA26"/>
  <c r="CA27" s="1"/>
  <c r="CB26"/>
  <c r="CB27" s="1"/>
  <c r="CC26"/>
  <c r="CC27" s="1"/>
  <c r="CD26"/>
  <c r="CD27" s="1"/>
  <c r="CE26"/>
  <c r="CE27" s="1"/>
  <c r="CF26"/>
  <c r="CF27" s="1"/>
  <c r="CG26"/>
  <c r="CG27" s="1"/>
  <c r="CH26"/>
  <c r="CH27" s="1"/>
  <c r="CI26"/>
  <c r="CI27" s="1"/>
  <c r="CJ26"/>
  <c r="CJ27" s="1"/>
  <c r="CK26"/>
  <c r="CK27" s="1"/>
  <c r="CL26"/>
  <c r="CL27" s="1"/>
  <c r="CM26"/>
  <c r="CM27" s="1"/>
  <c r="CN26"/>
  <c r="CN27" s="1"/>
  <c r="CO26"/>
  <c r="CO27" s="1"/>
  <c r="CP26"/>
  <c r="CP27" s="1"/>
  <c r="CQ26"/>
  <c r="CQ27" s="1"/>
  <c r="CR26"/>
  <c r="CR27" s="1"/>
  <c r="CS26"/>
  <c r="CS27" s="1"/>
  <c r="CT26"/>
  <c r="CT27" s="1"/>
  <c r="CU26"/>
  <c r="CU27" s="1"/>
  <c r="CV26"/>
  <c r="CV27" s="1"/>
  <c r="CW26"/>
  <c r="CW27" s="1"/>
  <c r="CX26"/>
  <c r="CX27" s="1"/>
  <c r="CY26"/>
  <c r="CY27" s="1"/>
  <c r="CZ26"/>
  <c r="CZ27" s="1"/>
  <c r="DA26"/>
  <c r="DA27" s="1"/>
  <c r="DB26"/>
  <c r="DB27" s="1"/>
  <c r="DC26"/>
  <c r="DC27" s="1"/>
  <c r="DD26"/>
  <c r="DD27" s="1"/>
  <c r="DE26"/>
  <c r="DE27" s="1"/>
  <c r="DF26"/>
  <c r="DF27" s="1"/>
  <c r="DG26"/>
  <c r="DG27" s="1"/>
  <c r="DH26"/>
  <c r="DH27" s="1"/>
  <c r="DI26"/>
  <c r="DI27" s="1"/>
  <c r="DJ26"/>
  <c r="DJ27" s="1"/>
  <c r="DK26"/>
  <c r="DK27" s="1"/>
  <c r="DL26"/>
  <c r="DL27" s="1"/>
  <c r="DM26"/>
  <c r="DM27" s="1"/>
  <c r="DN26"/>
  <c r="DN27" s="1"/>
  <c r="DO26"/>
  <c r="DO27" s="1"/>
  <c r="DP26"/>
  <c r="DP27" s="1"/>
  <c r="DQ26"/>
  <c r="DQ27" s="1"/>
  <c r="DR26"/>
  <c r="DR27" s="1"/>
  <c r="DS26"/>
  <c r="DS27" s="1"/>
  <c r="DT26"/>
  <c r="DT27" s="1"/>
  <c r="DU26"/>
  <c r="DU27" s="1"/>
  <c r="DV26"/>
  <c r="DV27" s="1"/>
  <c r="DW26"/>
  <c r="DW27" s="1"/>
  <c r="DX26"/>
  <c r="DX27" s="1"/>
  <c r="DY26"/>
  <c r="DY27" s="1"/>
  <c r="DZ26"/>
  <c r="DZ27" s="1"/>
  <c r="EA26"/>
  <c r="EA27" s="1"/>
  <c r="EB26"/>
  <c r="EB27" s="1"/>
  <c r="EC26"/>
  <c r="EC27" s="1"/>
  <c r="ED26"/>
  <c r="ED27" s="1"/>
  <c r="EE26"/>
  <c r="EE27" s="1"/>
  <c r="EF26"/>
  <c r="EF27" s="1"/>
  <c r="EG26"/>
  <c r="EG27" s="1"/>
  <c r="EH26"/>
  <c r="EH27" s="1"/>
  <c r="EI26"/>
  <c r="EI27" s="1"/>
  <c r="EJ26"/>
  <c r="EJ27" s="1"/>
  <c r="EK26"/>
  <c r="EK27" s="1"/>
  <c r="EL26"/>
  <c r="EL27" s="1"/>
  <c r="EM26"/>
  <c r="EM27" s="1"/>
  <c r="EN26"/>
  <c r="EN27" s="1"/>
  <c r="EO26"/>
  <c r="EO27" s="1"/>
  <c r="EP26"/>
  <c r="EP27" s="1"/>
  <c r="EQ26"/>
  <c r="EQ27" s="1"/>
  <c r="ER26"/>
  <c r="ER27" s="1"/>
  <c r="ES26"/>
  <c r="ES27" s="1"/>
  <c r="ET26"/>
  <c r="ET27" s="1"/>
  <c r="EU26"/>
  <c r="EU27" s="1"/>
  <c r="EV26"/>
  <c r="EV27" s="1"/>
  <c r="EW26"/>
  <c r="EW27" s="1"/>
  <c r="EX26"/>
  <c r="EX27" s="1"/>
  <c r="EY26"/>
  <c r="EY27" s="1"/>
  <c r="EZ26"/>
  <c r="EZ27" s="1"/>
  <c r="FA26"/>
  <c r="FA27" s="1"/>
  <c r="FB26"/>
  <c r="FB27" s="1"/>
  <c r="FC26"/>
  <c r="FC27" s="1"/>
  <c r="FD26"/>
  <c r="FD27" s="1"/>
  <c r="FE26"/>
  <c r="FE27" s="1"/>
  <c r="FF26"/>
  <c r="FF27" s="1"/>
  <c r="FG26"/>
  <c r="FG27" s="1"/>
  <c r="FH26"/>
  <c r="FH27" s="1"/>
  <c r="FI26"/>
  <c r="FI27" s="1"/>
  <c r="FJ26"/>
  <c r="FJ27" s="1"/>
  <c r="FK26"/>
  <c r="FK27" s="1"/>
  <c r="FL26"/>
  <c r="FL27" s="1"/>
  <c r="FM26"/>
  <c r="FM27" s="1"/>
  <c r="FN26"/>
  <c r="FN27" s="1"/>
  <c r="FO26"/>
  <c r="FO27" s="1"/>
  <c r="FP26"/>
  <c r="FP27" s="1"/>
  <c r="FQ26"/>
  <c r="FQ27" s="1"/>
  <c r="FR26"/>
  <c r="FR27" s="1"/>
  <c r="FS26"/>
  <c r="FS27" s="1"/>
  <c r="FT26"/>
  <c r="FT27" s="1"/>
  <c r="FU27"/>
  <c r="FV26"/>
  <c r="FV27" s="1"/>
  <c r="FW26"/>
  <c r="FW27" s="1"/>
  <c r="FX26"/>
  <c r="FX27" s="1"/>
  <c r="FY26"/>
  <c r="FY27" s="1"/>
  <c r="FZ26"/>
  <c r="FZ27" s="1"/>
  <c r="GA26"/>
  <c r="GA27" s="1"/>
  <c r="GB26"/>
  <c r="GB27" s="1"/>
  <c r="GC26"/>
  <c r="GC27" s="1"/>
  <c r="GD26"/>
  <c r="GD27" s="1"/>
  <c r="GE26"/>
  <c r="GE27" s="1"/>
  <c r="GF26"/>
  <c r="GF27" s="1"/>
  <c r="GG26"/>
  <c r="GG27" s="1"/>
  <c r="GH26"/>
  <c r="GH27" s="1"/>
  <c r="GI26"/>
  <c r="GI27" s="1"/>
  <c r="GJ26"/>
  <c r="GJ27" s="1"/>
  <c r="GK26"/>
  <c r="GK27" s="1"/>
  <c r="GL26"/>
  <c r="GL27" s="1"/>
  <c r="GM26"/>
  <c r="GM27" s="1"/>
  <c r="GN26"/>
  <c r="GN27" s="1"/>
  <c r="GO26"/>
  <c r="GO27" s="1"/>
  <c r="GP26"/>
  <c r="GP27" s="1"/>
  <c r="GQ26"/>
  <c r="GQ27" s="1"/>
  <c r="GR26"/>
  <c r="GR27" s="1"/>
  <c r="GS26"/>
  <c r="GS27" s="1"/>
  <c r="GT26"/>
  <c r="GT27" s="1"/>
  <c r="GU26"/>
  <c r="GU27" s="1"/>
  <c r="GV26"/>
  <c r="GV27" s="1"/>
  <c r="GW26"/>
  <c r="GW27" s="1"/>
  <c r="GX26"/>
  <c r="GX27" s="1"/>
  <c r="GY26"/>
  <c r="GY27" s="1"/>
  <c r="GZ26"/>
  <c r="GZ27" s="1"/>
  <c r="HA26"/>
  <c r="HA27" s="1"/>
  <c r="HB26"/>
  <c r="HB27" s="1"/>
  <c r="HC26"/>
  <c r="HC27" s="1"/>
  <c r="HD26"/>
  <c r="HD27" s="1"/>
  <c r="HE26"/>
  <c r="HE27" s="1"/>
  <c r="HF26"/>
  <c r="HF27" s="1"/>
  <c r="HG26"/>
  <c r="HG27" s="1"/>
  <c r="HH26"/>
  <c r="HH27" s="1"/>
  <c r="HI26"/>
  <c r="HI27" s="1"/>
  <c r="HJ26"/>
  <c r="HJ27" s="1"/>
  <c r="HK26"/>
  <c r="HK27" s="1"/>
  <c r="HL26"/>
  <c r="HL27" s="1"/>
  <c r="HM26"/>
  <c r="HM27" s="1"/>
  <c r="HN26"/>
  <c r="HN27" s="1"/>
  <c r="HO26"/>
  <c r="HO27" s="1"/>
  <c r="HP26"/>
  <c r="HP27" s="1"/>
  <c r="HQ26"/>
  <c r="HQ27" s="1"/>
  <c r="HR26"/>
  <c r="HR27" s="1"/>
  <c r="HS26"/>
  <c r="HS27" s="1"/>
  <c r="HT26"/>
  <c r="HT27" s="1"/>
  <c r="HU26"/>
  <c r="HU27" s="1"/>
  <c r="HV26"/>
  <c r="HV27" s="1"/>
  <c r="HW26"/>
  <c r="HW27" s="1"/>
  <c r="HX26"/>
  <c r="HX27" s="1"/>
  <c r="HY26"/>
  <c r="HY27" s="1"/>
  <c r="HZ26"/>
  <c r="HZ27" s="1"/>
  <c r="IA26"/>
  <c r="IA27" s="1"/>
  <c r="IB26"/>
  <c r="IB27" s="1"/>
  <c r="IC26"/>
  <c r="IC27" s="1"/>
  <c r="ID26"/>
  <c r="ID27" s="1"/>
  <c r="IE26"/>
  <c r="IE27" s="1"/>
  <c r="IF26"/>
  <c r="IF27" s="1"/>
  <c r="IG26"/>
  <c r="IG27" s="1"/>
  <c r="IH26"/>
  <c r="IH27" s="1"/>
  <c r="II26"/>
  <c r="II27" s="1"/>
  <c r="IJ26"/>
  <c r="IJ27" s="1"/>
  <c r="IK26"/>
  <c r="IK27" s="1"/>
  <c r="IL26"/>
  <c r="IL27" s="1"/>
  <c r="IM26"/>
  <c r="IM27" s="1"/>
  <c r="IN26"/>
  <c r="IN27" s="1"/>
  <c r="IO26"/>
  <c r="IO27" s="1"/>
  <c r="IP26"/>
  <c r="IP27" s="1"/>
  <c r="IQ26"/>
  <c r="IQ27" s="1"/>
  <c r="IR26"/>
  <c r="IR27" s="1"/>
  <c r="IS26"/>
  <c r="IS27" s="1"/>
  <c r="IT26"/>
  <c r="IT27" s="1"/>
  <c r="C27"/>
  <c r="E48" i="4" l="1"/>
  <c r="E50"/>
  <c r="D50" s="1"/>
  <c r="E49"/>
  <c r="E50" i="5"/>
  <c r="D50" s="1"/>
  <c r="E49"/>
  <c r="D49" s="1"/>
  <c r="E48"/>
  <c r="M44"/>
  <c r="M45"/>
  <c r="L45" s="1"/>
  <c r="M46"/>
  <c r="L46" s="1"/>
  <c r="K44"/>
  <c r="J44" s="1"/>
  <c r="K45"/>
  <c r="K46"/>
  <c r="J46" s="1"/>
  <c r="I44"/>
  <c r="I45"/>
  <c r="H45" s="1"/>
  <c r="I46"/>
  <c r="H46" s="1"/>
  <c r="G44"/>
  <c r="F44" s="1"/>
  <c r="G45"/>
  <c r="G46"/>
  <c r="F46" s="1"/>
  <c r="E44"/>
  <c r="E45"/>
  <c r="D45" s="1"/>
  <c r="E46"/>
  <c r="D46" s="1"/>
  <c r="E39"/>
  <c r="E40"/>
  <c r="D40" s="1"/>
  <c r="E41"/>
  <c r="D41" s="1"/>
  <c r="K35"/>
  <c r="K36"/>
  <c r="J36" s="1"/>
  <c r="K37"/>
  <c r="J37" s="1"/>
  <c r="I35"/>
  <c r="I36"/>
  <c r="H36" s="1"/>
  <c r="I37"/>
  <c r="H37" s="1"/>
  <c r="G35"/>
  <c r="G36"/>
  <c r="F36" s="1"/>
  <c r="G37"/>
  <c r="F37" s="1"/>
  <c r="E35"/>
  <c r="E36"/>
  <c r="D36" s="1"/>
  <c r="E37"/>
  <c r="D37" s="1"/>
  <c r="E30"/>
  <c r="D30" s="1"/>
  <c r="M44" i="4"/>
  <c r="M45"/>
  <c r="M46"/>
  <c r="L46" s="1"/>
  <c r="K44"/>
  <c r="K45"/>
  <c r="K46"/>
  <c r="J46" s="1"/>
  <c r="I44"/>
  <c r="I45"/>
  <c r="I46"/>
  <c r="H46" s="1"/>
  <c r="G44"/>
  <c r="G45"/>
  <c r="G46"/>
  <c r="F46" s="1"/>
  <c r="E44"/>
  <c r="E45"/>
  <c r="E46"/>
  <c r="D46" s="1"/>
  <c r="E39"/>
  <c r="E40"/>
  <c r="E41"/>
  <c r="D41" s="1"/>
  <c r="I35"/>
  <c r="I36"/>
  <c r="I37"/>
  <c r="H37" s="1"/>
  <c r="G35"/>
  <c r="G36"/>
  <c r="G37"/>
  <c r="F37" s="1"/>
  <c r="E35"/>
  <c r="E36"/>
  <c r="E37"/>
  <c r="D37" s="1"/>
  <c r="E30"/>
  <c r="E31"/>
  <c r="E32"/>
  <c r="D32" s="1"/>
  <c r="D27" i="5"/>
  <c r="E31" s="1"/>
  <c r="D31" s="1"/>
  <c r="H27"/>
  <c r="E32" s="1"/>
  <c r="D32" s="1"/>
  <c r="E51" l="1"/>
  <c r="D48"/>
  <c r="D51" s="1"/>
  <c r="M47"/>
  <c r="L44"/>
  <c r="L47" s="1"/>
  <c r="K47"/>
  <c r="J45"/>
  <c r="J47" s="1"/>
  <c r="I47"/>
  <c r="H44"/>
  <c r="H47" s="1"/>
  <c r="G47"/>
  <c r="F45"/>
  <c r="F47" s="1"/>
  <c r="E47"/>
  <c r="D44"/>
  <c r="D47" s="1"/>
  <c r="E42"/>
  <c r="D39"/>
  <c r="D42" s="1"/>
  <c r="K38"/>
  <c r="J35"/>
  <c r="J38" s="1"/>
  <c r="I38"/>
  <c r="H35"/>
  <c r="H38" s="1"/>
  <c r="G38"/>
  <c r="F35"/>
  <c r="F38" s="1"/>
  <c r="D33"/>
  <c r="E33"/>
  <c r="E38"/>
  <c r="D35"/>
  <c r="D38" s="1"/>
  <c r="D51" i="4"/>
  <c r="E51"/>
  <c r="L47"/>
  <c r="M47"/>
  <c r="J47"/>
  <c r="K47"/>
  <c r="H47"/>
  <c r="I47"/>
  <c r="F47"/>
  <c r="G47"/>
  <c r="D47"/>
  <c r="E47"/>
  <c r="D42"/>
  <c r="E42"/>
  <c r="H38"/>
  <c r="I38"/>
  <c r="F38"/>
  <c r="G38"/>
  <c r="D33"/>
  <c r="E33"/>
  <c r="D38"/>
  <c r="E38"/>
</calcChain>
</file>

<file path=xl/sharedStrings.xml><?xml version="1.0" encoding="utf-8"?>
<sst xmlns="http://schemas.openxmlformats.org/spreadsheetml/2006/main" count="2334" uniqueCount="1414">
  <si>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</si>
  <si>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</si>
  <si>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</si>
  <si>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</si>
  <si>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</si>
  <si>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</si>
  <si>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</si>
  <si>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</si>
  <si>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</si>
  <si>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</si>
  <si>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</si>
  <si>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</si>
  <si>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</si>
  <si>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</si>
  <si>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</si>
  <si>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</si>
  <si>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</si>
  <si>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</si>
  <si>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</si>
  <si>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</si>
  <si>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</si>
  <si>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</si>
  <si>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</si>
  <si>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</si>
  <si>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</si>
  <si>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</si>
  <si>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</si>
  <si>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</si>
  <si>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</si>
  <si>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</si>
  <si>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</si>
  <si>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</si>
  <si>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</si>
  <si>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</si>
  <si>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</si>
  <si>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</si>
  <si>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</si>
  <si>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</si>
  <si>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</si>
  <si>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</si>
  <si>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</si>
  <si>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</si>
  <si>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</si>
  <si>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</si>
  <si>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</si>
  <si>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</si>
  <si>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</si>
  <si>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</si>
  <si>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</si>
  <si>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</si>
  <si>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</si>
  <si>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</si>
  <si>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</si>
  <si>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</si>
  <si>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</si>
  <si>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</si>
  <si>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</si>
  <si>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</si>
  <si>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</si>
  <si>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</si>
  <si>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</si>
  <si>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</si>
  <si>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</si>
  <si>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</si>
  <si>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</si>
  <si>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</si>
  <si>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</si>
  <si>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</si>
  <si>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</si>
  <si>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</si>
  <si>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</si>
  <si>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</si>
  <si>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</si>
  <si>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</si>
  <si>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</si>
  <si>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</si>
  <si>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</si>
  <si>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</si>
  <si>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</si>
  <si>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</si>
  <si>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</si>
  <si>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</si>
  <si>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</si>
  <si>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</si>
  <si>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</si>
  <si>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</si>
  <si>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</si>
  <si>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</si>
  <si>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</si>
  <si>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</si>
  <si>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</si>
  <si>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</si>
  <si>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</si>
  <si>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</si>
  <si>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</si>
  <si>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</si>
  <si>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</si>
  <si>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</si>
  <si>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</si>
  <si>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</si>
  <si>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</si>
  <si>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</si>
  <si>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</si>
  <si>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</si>
  <si>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</si>
  <si>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</si>
  <si>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</si>
  <si>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</si>
  <si>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</si>
  <si>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</si>
  <si>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</si>
  <si>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</si>
  <si>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</si>
  <si>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</si>
  <si>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</si>
  <si>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</si>
  <si>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</si>
  <si>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</si>
  <si>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</si>
  <si>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</si>
  <si>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</si>
  <si>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</si>
  <si>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</si>
  <si>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</si>
  <si>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</si>
  <si>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</si>
  <si>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</si>
  <si>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</si>
  <si>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</si>
  <si>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</si>
  <si>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</si>
  <si>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</si>
  <si>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</si>
  <si>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</si>
  <si>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</si>
  <si>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</si>
  <si>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</si>
  <si>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</si>
  <si>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</si>
  <si>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</si>
  <si>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</si>
  <si>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</si>
  <si>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</si>
  <si>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</si>
  <si>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</si>
  <si>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</si>
  <si>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</si>
  <si>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</si>
  <si>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</si>
  <si>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</si>
  <si>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</si>
  <si>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</si>
  <si>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</si>
  <si>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</si>
  <si>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</si>
  <si>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</si>
  <si>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</si>
  <si>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</si>
  <si>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</si>
  <si>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</si>
  <si>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</si>
  <si>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</si>
  <si>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</si>
  <si>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</si>
  <si>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</si>
  <si>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</si>
  <si>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</si>
  <si>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</si>
  <si>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</si>
  <si>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</si>
  <si>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</si>
  <si>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</si>
  <si>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</si>
  <si>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</si>
  <si>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</si>
  <si>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</si>
  <si>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</si>
  <si>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</si>
  <si>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</si>
  <si>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</si>
  <si>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</si>
  <si>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</si>
  <si>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</si>
  <si>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</si>
  <si>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</si>
  <si>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</si>
  <si>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</si>
  <si>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</si>
  <si>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</si>
  <si>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</si>
  <si>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</si>
  <si>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</si>
  <si>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</si>
  <si>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</si>
  <si>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</si>
  <si>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</si>
  <si>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</si>
  <si>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</si>
  <si>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</si>
  <si>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</si>
  <si>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</si>
  <si>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</si>
  <si>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</si>
  <si>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</si>
  <si>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</si>
  <si>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</si>
  <si>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</si>
  <si>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</si>
  <si>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</si>
  <si>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</si>
  <si>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</si>
  <si>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</si>
  <si>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</si>
  <si>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</si>
  <si>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</si>
  <si>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</si>
  <si>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</si>
  <si>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</si>
  <si>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</si>
  <si>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</si>
  <si>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</si>
  <si>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</si>
  <si>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</si>
  <si>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</si>
  <si>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</si>
  <si>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</si>
  <si>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</si>
  <si>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</si>
  <si>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</si>
  <si>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</si>
  <si>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</si>
  <si>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</si>
  <si>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</si>
  <si>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</si>
  <si>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</si>
  <si>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</si>
  <si>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</si>
  <si>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</si>
  <si>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</si>
  <si>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</si>
  <si>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</si>
  <si>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</si>
  <si>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</si>
  <si>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</si>
  <si>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</si>
  <si>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</si>
  <si>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</si>
  <si>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</si>
  <si>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</si>
  <si>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</si>
  <si>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</si>
  <si>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</si>
  <si>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</si>
  <si>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</si>
  <si>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</si>
  <si>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</si>
  <si>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</si>
  <si>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</si>
  <si>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</si>
  <si>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</si>
  <si>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</si>
  <si>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</si>
  <si>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</si>
  <si>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</si>
  <si>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</si>
  <si>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</si>
  <si>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</si>
  <si>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</si>
  <si>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</si>
  <si>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</si>
  <si>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</si>
  <si>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</si>
  <si>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</si>
  <si>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</si>
  <si>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</si>
  <si>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</si>
  <si>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</si>
  <si>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</si>
  <si>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</si>
  <si>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</si>
  <si>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</si>
  <si>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</si>
  <si>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</si>
  <si>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</si>
  <si>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</si>
  <si>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</si>
  <si>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</si>
  <si>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</si>
  <si>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</si>
  <si>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</si>
  <si>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</si>
  <si>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</si>
  <si>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</si>
  <si>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</si>
  <si>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</si>
  <si>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</si>
  <si>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</si>
  <si>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</si>
  <si>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</si>
  <si>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</si>
  <si>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</si>
  <si>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</si>
  <si>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</si>
  <si>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</si>
  <si>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</si>
  <si>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</si>
  <si>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</si>
  <si>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</si>
  <si>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</si>
  <si>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</si>
  <si>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</si>
  <si>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</si>
  <si>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</si>
  <si>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</si>
  <si>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</si>
  <si>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</si>
  <si>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</si>
  <si>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</si>
  <si>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</si>
  <si>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</si>
  <si>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</si>
  <si>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</si>
  <si>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</si>
  <si>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</si>
  <si>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</si>
  <si>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</si>
  <si>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</si>
  <si>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</si>
  <si>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</si>
  <si>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</si>
  <si>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</si>
  <si>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</si>
  <si>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</si>
  <si>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</si>
  <si>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</si>
  <si>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</si>
  <si>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</si>
  <si>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</si>
  <si>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</si>
  <si>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</si>
  <si>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</si>
  <si>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</si>
  <si>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</si>
  <si>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</si>
  <si>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</si>
  <si>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</si>
  <si>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</si>
  <si>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</si>
  <si>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</si>
  <si>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</si>
  <si>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</si>
  <si>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</si>
  <si>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</si>
  <si>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</si>
  <si>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</si>
  <si>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</si>
  <si>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</si>
  <si>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</si>
  <si>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</si>
  <si>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</si>
  <si>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</si>
  <si>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</si>
  <si>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</si>
  <si>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</si>
  <si>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</si>
  <si>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</si>
  <si>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</si>
  <si>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</si>
  <si>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</si>
  <si>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</si>
  <si>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</si>
  <si>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</si>
  <si>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</si>
  <si>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</si>
  <si>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</si>
  <si>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</si>
  <si>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</si>
  <si>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</si>
  <si>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</si>
  <si>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</si>
  <si>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</si>
  <si>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</si>
  <si>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</si>
  <si>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</si>
  <si>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</si>
  <si>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</si>
  <si>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</si>
  <si>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</si>
  <si>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</si>
  <si>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</si>
  <si>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</si>
  <si>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</si>
  <si>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</si>
  <si>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</si>
  <si>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</si>
  <si>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</si>
  <si>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</si>
  <si>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</si>
  <si>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</si>
  <si>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</si>
  <si>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</si>
  <si>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</si>
  <si>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</si>
  <si>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</si>
  <si>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</si>
  <si>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</si>
  <si>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</si>
  <si>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</si>
  <si>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</si>
  <si>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</si>
  <si>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</si>
  <si>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</si>
  <si>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</si>
  <si>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</si>
  <si>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</si>
  <si>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</si>
  <si>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</si>
  <si>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</si>
  <si>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</si>
  <si>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</si>
  <si>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</si>
  <si>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</si>
  <si>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</si>
  <si>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</si>
  <si>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</si>
  <si>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</si>
  <si>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</si>
  <si>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</si>
  <si>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</si>
  <si>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</si>
  <si>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</si>
  <si>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</si>
  <si>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</si>
  <si>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</si>
  <si>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</si>
  <si>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</si>
  <si>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</si>
  <si>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</si>
  <si>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</si>
  <si>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</si>
  <si>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</si>
  <si>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</si>
  <si>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</si>
  <si>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</si>
  <si>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</si>
  <si>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</si>
  <si>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</si>
  <si>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</si>
  <si>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</si>
  <si>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</si>
  <si>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</si>
  <si>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</si>
  <si>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</si>
  <si>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</si>
  <si>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</si>
  <si>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</si>
  <si>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</si>
  <si>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</si>
  <si>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</si>
  <si>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</si>
  <si>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</si>
  <si>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</si>
  <si>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</si>
  <si>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</si>
  <si>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</si>
  <si>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</si>
  <si>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</si>
  <si>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</si>
  <si>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</si>
  <si>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</si>
  <si>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</si>
  <si>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</si>
  <si>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</si>
  <si>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</si>
  <si>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</si>
  <si>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</si>
  <si>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</si>
  <si>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</si>
  <si>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</si>
  <si>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</si>
  <si>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</si>
  <si>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</si>
  <si>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</si>
  <si>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</si>
  <si>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</si>
  <si>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</si>
  <si>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</si>
  <si>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</si>
  <si>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</si>
  <si>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</si>
  <si>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</si>
  <si>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</si>
  <si>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</si>
  <si>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</si>
  <si>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</si>
  <si>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</si>
  <si>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</si>
  <si>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</si>
  <si>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</si>
  <si>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</si>
  <si>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</si>
  <si>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</si>
  <si>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</si>
  <si>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</si>
  <si>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</si>
  <si>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</si>
  <si>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</si>
  <si>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</si>
  <si>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</si>
  <si>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</si>
  <si>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</si>
  <si>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</si>
  <si>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</si>
  <si>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</si>
  <si>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</si>
  <si>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</si>
  <si>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</si>
  <si>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</si>
  <si>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</si>
  <si>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</si>
  <si>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</si>
  <si>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</si>
  <si>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</si>
  <si>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</si>
  <si>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</si>
  <si>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</si>
  <si>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</si>
  <si>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</si>
  <si>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</si>
  <si>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</si>
  <si>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</si>
  <si>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</si>
  <si>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</si>
  <si>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</si>
  <si>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</si>
  <si>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</si>
  <si>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</si>
  <si>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</si>
  <si>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</si>
  <si>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</si>
  <si>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</si>
  <si>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</si>
  <si>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</si>
  <si>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</si>
  <si>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</si>
  <si>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</si>
  <si>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</si>
  <si>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</si>
  <si>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</si>
  <si>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</si>
  <si>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</si>
  <si>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</si>
  <si>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</si>
  <si>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</si>
  <si>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</si>
  <si>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</si>
  <si>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</si>
  <si>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</si>
  <si>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</si>
  <si>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</si>
  <si>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</si>
  <si>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</si>
  <si>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</si>
  <si>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</si>
  <si>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</si>
  <si>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</si>
  <si>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</si>
  <si>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</si>
  <si>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</si>
  <si>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</si>
  <si>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</si>
  <si>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</si>
  <si>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</si>
  <si>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</si>
  <si>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</si>
  <si>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</si>
  <si>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</si>
  <si>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</si>
  <si>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</si>
  <si>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</si>
  <si>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</si>
  <si>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</si>
  <si>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</si>
  <si>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</si>
  <si>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</si>
  <si>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</si>
  <si>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</si>
  <si>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</si>
  <si>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</si>
  <si>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</si>
  <si>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</si>
  <si>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</si>
  <si>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</si>
  <si>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</si>
  <si>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</si>
  <si>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</si>
  <si>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</si>
  <si>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</si>
  <si>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</si>
  <si>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</si>
  <si>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</si>
  <si>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</si>
  <si>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</si>
  <si>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</si>
  <si>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</si>
  <si>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</si>
  <si>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</si>
  <si>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</si>
  <si>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</si>
  <si>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</si>
  <si>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</si>
  <si>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</si>
  <si>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</si>
  <si>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</si>
  <si>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</si>
  <si>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</si>
  <si>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</si>
  <si>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</si>
  <si>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</si>
  <si>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</si>
  <si>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</si>
  <si>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</si>
  <si>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</si>
  <si>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</si>
  <si>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</si>
  <si>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</si>
  <si>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</si>
  <si>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</si>
  <si>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</si>
  <si>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</si>
  <si>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</si>
  <si>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</si>
  <si>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</si>
  <si>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</si>
  <si>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</si>
  <si>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</si>
  <si>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</si>
  <si>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</si>
  <si>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</si>
  <si>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</si>
  <si>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</si>
  <si>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</si>
  <si>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</si>
  <si>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</si>
  <si>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</si>
  <si>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</si>
  <si>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</si>
  <si>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</si>
  <si>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</si>
  <si>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</si>
  <si>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</si>
  <si>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</si>
  <si>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</si>
  <si>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</si>
  <si>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</si>
  <si>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</si>
  <si>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</si>
  <si>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</si>
  <si>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</si>
  <si>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</si>
  <si>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</si>
  <si>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</si>
  <si>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</si>
  <si>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</si>
  <si>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</si>
  <si>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</si>
  <si>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</si>
  <si>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</si>
  <si>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</si>
  <si>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</si>
  <si>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</si>
  <si>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</si>
  <si>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</si>
  <si>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</si>
  <si>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</si>
  <si>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</si>
  <si>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</si>
  <si>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</si>
  <si>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</si>
  <si>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</si>
  <si>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</si>
  <si>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</si>
  <si>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</si>
  <si>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</si>
  <si>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</si>
  <si>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</si>
  <si>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</si>
  <si>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</si>
  <si>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</si>
  <si>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</si>
  <si>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</si>
  <si>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</si>
  <si>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</si>
  <si>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</si>
  <si>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</si>
  <si>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</si>
  <si>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</si>
  <si>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</si>
  <si>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</si>
  <si>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</si>
  <si>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</si>
  <si>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</si>
  <si>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</si>
  <si>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</si>
  <si>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</si>
  <si>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</si>
  <si>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</si>
  <si>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</si>
  <si>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</si>
  <si>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</si>
  <si>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</si>
  <si>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</si>
  <si>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</si>
  <si>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</si>
  <si>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</si>
  <si>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</si>
  <si>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</si>
  <si>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</si>
  <si>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</si>
  <si>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</si>
  <si>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</si>
  <si>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</si>
  <si>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</si>
  <si>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</si>
  <si>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</si>
  <si>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</si>
  <si>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</si>
  <si>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</si>
  <si>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</si>
  <si>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</si>
  <si>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</si>
  <si>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</si>
  <si>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</si>
  <si>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</si>
  <si>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</si>
  <si>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</si>
  <si>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</si>
  <si>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</si>
  <si>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</si>
  <si>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</si>
  <si>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</si>
  <si>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</si>
  <si>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</si>
  <si>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</si>
  <si>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</si>
  <si>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</si>
  <si>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</si>
  <si>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</si>
  <si>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</si>
  <si>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</si>
  <si>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</si>
  <si>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</si>
  <si>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</si>
  <si>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</si>
  <si>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</si>
  <si>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</si>
  <si>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</si>
  <si>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</si>
  <si>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</si>
  <si>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</si>
  <si>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</si>
  <si>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</si>
  <si>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</si>
  <si>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</si>
  <si>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</si>
  <si>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</si>
  <si>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</si>
  <si>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</si>
  <si>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</si>
  <si>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</si>
  <si>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</si>
  <si>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</si>
  <si>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</si>
  <si>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</si>
  <si>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</si>
  <si>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</si>
  <si>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</si>
  <si>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</si>
  <si>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</si>
  <si>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</si>
  <si>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</si>
  <si>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</si>
  <si>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</si>
  <si>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</si>
  <si>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</si>
  <si>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</si>
  <si>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</si>
  <si>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</si>
  <si>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</si>
  <si>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</si>
  <si>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</si>
  <si>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</si>
  <si>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</si>
  <si>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</si>
  <si>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</si>
  <si>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</si>
  <si>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</si>
  <si>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</si>
  <si>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</si>
  <si>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</si>
  <si>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</si>
  <si>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</si>
  <si>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</si>
  <si>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</si>
  <si>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</si>
  <si>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</si>
  <si>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</si>
  <si>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</si>
  <si>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</si>
  <si>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</si>
  <si>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</si>
  <si>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</si>
  <si>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</si>
  <si>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</si>
  <si>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</si>
  <si>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</si>
  <si>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</si>
  <si>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</si>
  <si>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</si>
  <si>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</si>
  <si>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</si>
  <si>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</si>
  <si>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</si>
  <si>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</si>
  <si>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</si>
  <si>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</si>
  <si>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</si>
  <si>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</si>
  <si>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</si>
  <si>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</si>
  <si>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</si>
  <si>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</si>
  <si>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</si>
  <si>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</si>
  <si>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</si>
  <si>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</si>
  <si>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</si>
  <si>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</si>
  <si>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</si>
  <si>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</si>
  <si>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</si>
  <si>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</si>
  <si>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</si>
  <si>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</si>
  <si>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</si>
  <si>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</si>
  <si>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</si>
  <si>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</si>
  <si>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</si>
  <si>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</si>
  <si>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</si>
  <si>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</si>
  <si>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</si>
  <si>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</si>
  <si>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</si>
  <si>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</si>
  <si>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</si>
  <si>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</si>
  <si>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</si>
  <si>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</si>
  <si>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</si>
  <si>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</si>
  <si>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</si>
  <si>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</si>
  <si>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</si>
  <si>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</si>
  <si>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</si>
  <si>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</si>
  <si>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</si>
  <si>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</si>
  <si>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</si>
  <si>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</si>
  <si>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</si>
  <si>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</si>
  <si>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</si>
  <si>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</si>
  <si>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</si>
  <si>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</si>
  <si>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</si>
  <si>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</si>
  <si>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</si>
  <si>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</si>
  <si>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</si>
  <si>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</si>
  <si>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</si>
  <si>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</si>
  <si>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</si>
  <si>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</si>
  <si>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</si>
  <si>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</si>
  <si>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</si>
  <si>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</si>
  <si>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</si>
  <si>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</si>
  <si>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</si>
  <si>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</si>
  <si>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</si>
  <si>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</si>
  <si>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</si>
  <si>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</si>
  <si>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</si>
  <si>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</si>
  <si>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</si>
  <si>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</si>
  <si>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</si>
  <si>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</si>
  <si>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</si>
  <si>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</si>
  <si>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</si>
  <si>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</si>
  <si>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</si>
  <si>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</si>
  <si>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</si>
  <si>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</si>
  <si>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</si>
  <si>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</si>
  <si>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</si>
  <si>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</si>
  <si>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</si>
  <si>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</si>
  <si>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</si>
  <si>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</si>
  <si>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</si>
  <si>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</si>
  <si>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</si>
  <si>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</si>
  <si>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</si>
  <si>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</si>
  <si>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</si>
  <si>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</si>
  <si>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</si>
  <si>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</si>
  <si>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</si>
  <si>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</si>
  <si>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</si>
  <si>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</si>
  <si>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</si>
  <si>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</si>
  <si>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</si>
  <si>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</si>
  <si>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</si>
  <si>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</si>
  <si>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</si>
  <si>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</si>
  <si>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</si>
  <si>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</si>
  <si>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</si>
  <si>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</si>
  <si>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</si>
  <si>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</si>
  <si>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</si>
  <si>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</si>
  <si>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</si>
  <si>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</si>
  <si>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</si>
  <si>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</si>
  <si>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</si>
  <si>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</si>
  <si>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</si>
  <si>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</si>
  <si>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</si>
  <si>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</si>
  <si>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</si>
  <si>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</si>
  <si>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</si>
  <si>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</si>
  <si>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</si>
  <si>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</si>
  <si>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</si>
  <si>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</si>
  <si>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</si>
  <si>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</si>
  <si>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</si>
  <si>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</si>
  <si>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</si>
  <si>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</si>
  <si>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</si>
  <si>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</si>
  <si>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</si>
  <si>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</si>
  <si>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</si>
  <si>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</si>
  <si>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</si>
  <si>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</si>
  <si>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</si>
  <si>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</si>
  <si>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</si>
  <si>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</si>
  <si>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</si>
  <si>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</si>
  <si>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</si>
  <si>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</si>
  <si>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</si>
  <si>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</si>
  <si>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</si>
  <si>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</si>
  <si>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</si>
  <si>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</si>
  <si>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</si>
  <si>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</si>
  <si>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</si>
  <si>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</si>
  <si>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</si>
  <si>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</si>
  <si>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</si>
  <si>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</si>
  <si>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</si>
  <si>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</si>
  <si>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</si>
  <si>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</si>
  <si>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</si>
  <si>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</si>
  <si>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</si>
  <si>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</si>
  <si>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</si>
  <si>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</si>
  <si>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</si>
  <si>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</si>
  <si>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</si>
  <si>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</si>
  <si>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</si>
  <si>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</si>
  <si>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</si>
  <si>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</si>
  <si>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</si>
  <si>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</si>
  <si>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</si>
  <si>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</si>
  <si>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</si>
  <si>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</si>
  <si>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</si>
  <si>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</si>
  <si>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</si>
  <si>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</si>
  <si>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</si>
  <si>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</si>
  <si>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</si>
  <si>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</si>
  <si>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</si>
  <si>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</si>
  <si>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</si>
  <si>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</si>
  <si>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</si>
  <si>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</si>
  <si>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</si>
  <si>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</si>
  <si>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</si>
  <si>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</si>
  <si>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</si>
  <si>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</si>
  <si>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</si>
  <si>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</si>
  <si>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</si>
  <si>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</si>
  <si>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</si>
  <si>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</si>
  <si>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</si>
  <si>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</si>
  <si>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</si>
  <si>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</si>
  <si>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</si>
  <si>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</si>
  <si>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</si>
  <si>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</si>
  <si>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</si>
  <si>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</si>
  <si>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</si>
  <si>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</si>
  <si>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</si>
  <si>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</si>
  <si>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</si>
  <si>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</si>
  <si>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</si>
  <si>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</si>
  <si>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</si>
  <si>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</si>
  <si>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</si>
  <si>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</si>
  <si>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</si>
  <si>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</si>
  <si>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</si>
  <si>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</si>
  <si>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</si>
  <si>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</si>
  <si>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</si>
  <si>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</si>
  <si>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</si>
  <si>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</si>
  <si>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</si>
  <si>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</si>
  <si>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</si>
  <si>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</si>
  <si>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</si>
  <si>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</si>
  <si>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</si>
  <si>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</si>
  <si>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</si>
  <si>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</si>
  <si>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</si>
  <si>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</si>
  <si>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</si>
  <si>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</si>
  <si>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</si>
  <si>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</si>
  <si>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</si>
  <si>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</si>
  <si>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</si>
  <si>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</si>
  <si>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</si>
  <si>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</si>
  <si>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</si>
  <si>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</si>
  <si>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</si>
  <si>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</si>
  <si>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</si>
  <si>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</si>
  <si>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</si>
  <si>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</si>
  <si>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</si>
  <si>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</si>
  <si>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</si>
  <si>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</si>
  <si>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</si>
  <si>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</si>
  <si>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</si>
  <si>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</si>
  <si>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</si>
  <si>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</si>
  <si>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</si>
  <si>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</si>
  <si>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</si>
  <si>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</si>
  <si>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</si>
  <si>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</si>
  <si>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</si>
  <si>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</si>
  <si>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</si>
  <si>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</si>
  <si>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</si>
  <si>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</si>
  <si>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</si>
  <si>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</si>
  <si>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</si>
  <si>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</si>
  <si>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</si>
  <si>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</si>
  <si>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</si>
  <si>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</si>
  <si>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</si>
  <si>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</si>
  <si>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</si>
  <si>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</si>
  <si>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</si>
  <si>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</si>
  <si>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</si>
  <si>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</si>
  <si>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</si>
  <si>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</si>
  <si>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</si>
  <si>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</si>
  <si>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</si>
  <si>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</si>
  <si>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</si>
  <si>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</si>
  <si>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</si>
  <si>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</si>
  <si>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</si>
  <si>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</si>
  <si>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</si>
  <si>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</si>
  <si>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</si>
  <si>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</si>
  <si>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</si>
  <si>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</si>
  <si>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</si>
  <si>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</si>
  <si>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</si>
  <si>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</si>
  <si>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</si>
  <si>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</si>
  <si>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</si>
  <si>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</si>
  <si>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</si>
  <si>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</si>
  <si>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</si>
  <si>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</si>
  <si>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</si>
  <si>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</si>
  <si>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</si>
  <si>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</si>
  <si>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</si>
  <si>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</si>
  <si>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</si>
  <si>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</si>
  <si>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</si>
  <si>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</si>
  <si>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</si>
  <si>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</si>
  <si>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</si>
  <si>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</si>
  <si>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</si>
  <si>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</si>
  <si>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</si>
  <si>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</si>
  <si>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</si>
  <si>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</si>
  <si>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</si>
  <si>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</si>
  <si>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</si>
  <si>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</si>
  <si>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</si>
  <si>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</si>
  <si>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</si>
  <si>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</si>
  <si>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</si>
  <si>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</si>
  <si>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</si>
  <si>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</si>
  <si>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</si>
  <si>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</si>
  <si>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</si>
  <si>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</si>
  <si>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</si>
  <si>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</si>
  <si>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</si>
  <si>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</si>
  <si>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</si>
  <si>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</si>
  <si>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</si>
  <si>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</si>
  <si>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</si>
  <si>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</si>
  <si>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</si>
  <si>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</si>
  <si>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</si>
  <si>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</si>
  <si>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</si>
  <si>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</si>
  <si>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</si>
  <si>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</si>
  <si>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</si>
  <si>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</si>
  <si>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</si>
  <si>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</si>
  <si>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</si>
  <si>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</si>
  <si>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</si>
  <si>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</si>
  <si>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</si>
  <si>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</si>
  <si>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</si>
  <si>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</si>
  <si>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</si>
  <si>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</si>
  <si>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</si>
  <si>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</si>
  <si>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</si>
  <si>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</si>
  <si>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</si>
  <si>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</si>
  <si>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</si>
  <si>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</si>
  <si>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</si>
  <si>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</si>
  <si>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</si>
  <si>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</si>
  <si>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</si>
  <si>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</si>
  <si>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</si>
  <si>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</si>
  <si>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</si>
  <si>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</si>
  <si>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</si>
  <si>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</si>
  <si>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</si>
  <si>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</si>
  <si>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</si>
  <si>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</si>
  <si>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</si>
  <si>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</si>
  <si>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</si>
  <si>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</si>
  <si>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</si>
  <si>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</si>
  <si>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</si>
  <si>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</si>
  <si>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</si>
  <si>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</si>
  <si>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</si>
  <si>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</si>
  <si>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</si>
  <si>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</si>
  <si>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</si>
  <si>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</si>
  <si>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</si>
  <si>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</si>
  <si>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</si>
  <si>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</si>
  <si>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</si>
  <si>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</si>
  <si>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</si>
  <si>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</si>
  <si>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</si>
  <si>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</si>
  <si>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</si>
  <si>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</si>
  <si>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</si>
  <si>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</si>
  <si>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</si>
  <si>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</si>
  <si>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</si>
  <si>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</si>
  <si>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</si>
  <si>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</si>
  <si>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</si>
  <si>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</si>
  <si>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</si>
  <si>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</si>
  <si>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</si>
  <si>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</si>
  <si>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</si>
  <si>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</si>
  <si>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</si>
  <si>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</si>
  <si>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</si>
  <si>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</si>
  <si>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</si>
  <si>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</si>
  <si>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</si>
  <si>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</si>
  <si>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</si>
  <si>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</si>
  <si>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</si>
  <si>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</si>
  <si>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</si>
  <si>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</si>
  <si>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</si>
  <si>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</si>
  <si>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</si>
  <si>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</si>
  <si>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</si>
  <si>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</si>
  <si>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</si>
  <si>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</si>
  <si>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</si>
  <si>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</si>
  <si>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</si>
  <si>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</si>
  <si>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</si>
  <si>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</si>
  <si>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</si>
  <si>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</si>
  <si>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</si>
  <si>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</si>
  <si>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</si>
  <si>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</si>
  <si>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</si>
  <si>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</si>
  <si>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</si>
  <si>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</si>
  <si>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</si>
  <si>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</si>
  <si>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</si>
  <si>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</si>
  <si>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</si>
  <si>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</si>
  <si>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</si>
  <si>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</si>
  <si>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</si>
  <si>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</si>
  <si>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</si>
  <si>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</si>
  <si>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</si>
  <si>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</si>
  <si>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</si>
  <si>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</si>
  <si>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</si>
  <si>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</si>
  <si>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</si>
  <si>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</si>
  <si>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</si>
  <si>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</si>
  <si>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</si>
  <si>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</si>
  <si>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Алтынбекұлы Қасымхан</t>
  </si>
  <si>
    <t>Ашықбай Асылжан</t>
  </si>
  <si>
    <t>Болатбек Әлинұр</t>
  </si>
  <si>
    <t>Жетілген Нұрислам</t>
  </si>
  <si>
    <t>Жетпісбай Сырым</t>
  </si>
  <si>
    <t>Жақсыбаев Ибраһим</t>
  </si>
  <si>
    <t>Жаңаберген Аян</t>
  </si>
  <si>
    <t>Саматова Аянат</t>
  </si>
  <si>
    <t xml:space="preserve">Сарқытбай Нұрлыбай </t>
  </si>
  <si>
    <t xml:space="preserve">Серік Алина </t>
  </si>
  <si>
    <t>Серік Бексұлтан</t>
  </si>
  <si>
    <t>Ықылас Әлихан</t>
  </si>
  <si>
    <t>Ахмет Әлинұр Заманбекұлы</t>
  </si>
  <si>
    <t>Байтелин Әмір Жасұланұлы</t>
  </si>
  <si>
    <t>Қуанышбай Нұриман Ғалымжанұлы</t>
  </si>
  <si>
    <t>Серік Толғанай</t>
  </si>
  <si>
    <t>Серік Алина</t>
  </si>
  <si>
    <t xml:space="preserve">Амандос Бекжан </t>
  </si>
  <si>
    <t xml:space="preserve">Байдырахман Сабина </t>
  </si>
  <si>
    <t>Жақсылық Ханшайым</t>
  </si>
  <si>
    <t>Кішкене Аңсар</t>
  </si>
  <si>
    <t xml:space="preserve">                                  Оқу жылы: _2024-2025ж                          Топ: ___"Тілашар"_               Өткізу кезеңі: Аралық         Өткізу мерзімі:Қаңтар</t>
  </si>
  <si>
    <t>Сақтаған Анель</t>
  </si>
  <si>
    <t xml:space="preserve">Арыстанбек Омар </t>
  </si>
  <si>
    <t>Байғалиқызы Әдемі</t>
  </si>
  <si>
    <t xml:space="preserve">Дархан Шахназ </t>
  </si>
  <si>
    <t xml:space="preserve">Жылқыбаева Асылым </t>
  </si>
  <si>
    <t xml:space="preserve">Момын Елхан </t>
  </si>
  <si>
    <t>Нурлан Айбибі</t>
  </si>
  <si>
    <t xml:space="preserve">Орынбасар Нұхат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</si>
</sst>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7" t="s">
        <v>811</v>
      </c>
      <c r="C43" s="68"/>
      <c r="D43" s="68"/>
      <c r="E43" s="6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70" t="s">
        <v>56</v>
      </c>
      <c r="E48" s="71"/>
      <c r="F48" s="73" t="s">
        <v>3</v>
      </c>
      <c r="G48" s="7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70" t="s">
        <v>116</v>
      </c>
      <c r="E57" s="71"/>
      <c r="F57" s="75" t="s">
        <v>117</v>
      </c>
      <c r="G57" s="7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>
      <c r="A14" s="88"/>
      <c r="B14" s="8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7" t="s">
        <v>811</v>
      </c>
      <c r="C43" s="68"/>
      <c r="D43" s="68"/>
      <c r="E43" s="6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D64" sqref="D64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1405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>
      <c r="A13" s="88"/>
      <c r="B13" s="8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1401</v>
      </c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/>
      <c r="DL14" s="4">
        <v>1</v>
      </c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1407</v>
      </c>
      <c r="C15" s="4"/>
      <c r="D15" s="4"/>
      <c r="E15" s="4">
        <v>1</v>
      </c>
      <c r="F15" s="4">
        <v>1</v>
      </c>
      <c r="G15" s="4"/>
      <c r="H15" s="4"/>
      <c r="I15" s="4"/>
      <c r="J15" s="4">
        <v>1</v>
      </c>
      <c r="K15" s="4"/>
      <c r="L15" s="4"/>
      <c r="M15" s="4"/>
      <c r="N15" s="4">
        <v>1</v>
      </c>
      <c r="O15" s="4"/>
      <c r="P15" s="4">
        <v>1</v>
      </c>
      <c r="Q15" s="4"/>
      <c r="R15" s="4"/>
      <c r="S15" s="4"/>
      <c r="T15" s="4">
        <v>1</v>
      </c>
      <c r="U15" s="4">
        <v>1</v>
      </c>
      <c r="V15" s="4"/>
      <c r="W15" s="4"/>
      <c r="X15" s="4">
        <v>1</v>
      </c>
      <c r="Y15" s="4"/>
      <c r="Z15" s="4"/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/>
      <c r="CE15" s="4">
        <v>1</v>
      </c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/>
      <c r="EA15" s="4">
        <v>1</v>
      </c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>
        <v>1</v>
      </c>
      <c r="EK15" s="4">
        <v>1</v>
      </c>
      <c r="EL15" s="4"/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1408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>
        <v>1</v>
      </c>
      <c r="FG16" s="4"/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1402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/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/>
      <c r="DA17" s="4"/>
      <c r="DB17" s="4"/>
      <c r="DC17" s="4">
        <v>1</v>
      </c>
      <c r="DD17" s="4">
        <v>1</v>
      </c>
      <c r="DE17" s="4"/>
      <c r="DF17" s="4"/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1409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>
        <v>1</v>
      </c>
      <c r="M18" s="4"/>
      <c r="N18" s="4"/>
      <c r="O18" s="4"/>
      <c r="P18" s="4"/>
      <c r="Q18" s="4">
        <v>1</v>
      </c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1403</v>
      </c>
      <c r="C19" s="4">
        <v>1</v>
      </c>
      <c r="D19" s="4"/>
      <c r="E19" s="4"/>
      <c r="F19" s="4"/>
      <c r="G19" s="4"/>
      <c r="H19" s="4">
        <v>1</v>
      </c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>
        <v>1</v>
      </c>
      <c r="EX19" s="4"/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1410</v>
      </c>
      <c r="C20" s="4"/>
      <c r="D20" s="4">
        <v>1</v>
      </c>
      <c r="E20" s="4"/>
      <c r="F20" s="4">
        <v>1</v>
      </c>
      <c r="G20" s="4"/>
      <c r="H20" s="4"/>
      <c r="I20" s="4"/>
      <c r="J20" s="4"/>
      <c r="K20" s="4">
        <v>1</v>
      </c>
      <c r="L20" s="4"/>
      <c r="M20" s="4"/>
      <c r="N20" s="4">
        <v>1</v>
      </c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/>
      <c r="FG20" s="4"/>
      <c r="FH20" s="4">
        <v>1</v>
      </c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1404</v>
      </c>
      <c r="C21" s="4"/>
      <c r="D21" s="4"/>
      <c r="E21" s="4">
        <v>1</v>
      </c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>
        <v>1</v>
      </c>
      <c r="BT21" s="4"/>
      <c r="BU21" s="4">
        <v>1</v>
      </c>
      <c r="BV21" s="4"/>
      <c r="BW21" s="4">
        <v>1</v>
      </c>
      <c r="BX21" s="4"/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1411</v>
      </c>
      <c r="C22" s="4">
        <v>1</v>
      </c>
      <c r="D22" s="4"/>
      <c r="E22" s="4"/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>
        <v>1</v>
      </c>
      <c r="P22" s="4"/>
      <c r="Q22" s="4"/>
      <c r="R22" s="4"/>
      <c r="S22" s="4"/>
      <c r="T22" s="4">
        <v>1</v>
      </c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/>
      <c r="DU22" s="4">
        <v>1</v>
      </c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</row>
    <row r="23" spans="1:254">
      <c r="A23" s="3">
        <v>10</v>
      </c>
      <c r="B23" s="4" t="s">
        <v>1412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/>
      <c r="Q23" s="4">
        <v>1</v>
      </c>
      <c r="R23" s="4"/>
      <c r="S23" s="4"/>
      <c r="T23" s="4">
        <v>1</v>
      </c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>
        <v>1</v>
      </c>
      <c r="CG23" s="4"/>
      <c r="CH23" s="4"/>
      <c r="CI23" s="4"/>
      <c r="CJ23" s="4"/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3">
        <v>11</v>
      </c>
      <c r="B24" s="4" t="s">
        <v>1413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/>
      <c r="CQ24" s="4"/>
      <c r="CR24" s="4"/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7.25" customHeight="1">
      <c r="A25" s="3">
        <v>12</v>
      </c>
      <c r="B25" s="4" t="s">
        <v>1406</v>
      </c>
      <c r="C25" s="4">
        <v>1</v>
      </c>
      <c r="D25" s="4"/>
      <c r="E25" s="4"/>
      <c r="F25" s="4"/>
      <c r="G25" s="4"/>
      <c r="H25" s="4">
        <v>1</v>
      </c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>
        <v>1</v>
      </c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/>
      <c r="CQ25" s="4"/>
      <c r="CR25" s="4"/>
      <c r="CS25" s="4"/>
      <c r="CT25" s="4"/>
      <c r="CU25" s="4"/>
      <c r="CV25" s="4"/>
      <c r="CW25" s="4">
        <v>1</v>
      </c>
      <c r="CX25" s="4"/>
      <c r="CY25" s="4"/>
      <c r="CZ25" s="4">
        <v>1</v>
      </c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.5" hidden="1" customHeight="1">
      <c r="A26" s="3">
        <v>13</v>
      </c>
      <c r="B26" s="4"/>
      <c r="C26" s="4"/>
      <c r="D26" s="4"/>
      <c r="E26" s="4"/>
      <c r="F26" s="4">
        <v>1</v>
      </c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idden="1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idden="1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3" t="s">
        <v>278</v>
      </c>
      <c r="B39" s="84"/>
      <c r="C39" s="3">
        <f>SUM(C14:C38)</f>
        <v>4</v>
      </c>
      <c r="D39" s="3">
        <f t="shared" ref="D39:T39" si="0">SUM(D14:D38)</f>
        <v>5</v>
      </c>
      <c r="E39" s="3">
        <f t="shared" si="0"/>
        <v>3</v>
      </c>
      <c r="F39" s="3">
        <f t="shared" si="0"/>
        <v>5</v>
      </c>
      <c r="G39" s="3">
        <f t="shared" si="0"/>
        <v>6</v>
      </c>
      <c r="H39" s="3">
        <f t="shared" si="0"/>
        <v>3</v>
      </c>
      <c r="I39" s="3">
        <f t="shared" si="0"/>
        <v>6</v>
      </c>
      <c r="J39" s="3">
        <f t="shared" si="0"/>
        <v>4</v>
      </c>
      <c r="K39" s="3">
        <f t="shared" si="0"/>
        <v>2</v>
      </c>
      <c r="L39" s="3">
        <f t="shared" si="0"/>
        <v>6</v>
      </c>
      <c r="M39" s="3">
        <f t="shared" si="0"/>
        <v>2</v>
      </c>
      <c r="N39" s="3">
        <f t="shared" si="0"/>
        <v>4</v>
      </c>
      <c r="O39" s="3">
        <f t="shared" si="0"/>
        <v>5</v>
      </c>
      <c r="P39" s="3">
        <f t="shared" si="0"/>
        <v>3</v>
      </c>
      <c r="Q39" s="3">
        <f t="shared" si="0"/>
        <v>3</v>
      </c>
      <c r="R39" s="3">
        <f t="shared" si="0"/>
        <v>3</v>
      </c>
      <c r="S39" s="3">
        <f t="shared" si="0"/>
        <v>5</v>
      </c>
      <c r="T39" s="3">
        <f t="shared" si="0"/>
        <v>4</v>
      </c>
      <c r="U39" s="3">
        <f t="shared" ref="U39:BD39" si="1">SUM(U14:U38)</f>
        <v>6</v>
      </c>
      <c r="V39" s="3">
        <f t="shared" si="1"/>
        <v>4</v>
      </c>
      <c r="W39" s="3">
        <f t="shared" si="1"/>
        <v>1</v>
      </c>
      <c r="X39" s="3">
        <f t="shared" si="1"/>
        <v>4</v>
      </c>
      <c r="Y39" s="3">
        <f t="shared" si="1"/>
        <v>7</v>
      </c>
      <c r="Z39" s="3">
        <f t="shared" si="1"/>
        <v>1</v>
      </c>
      <c r="AA39" s="3">
        <f t="shared" si="1"/>
        <v>3</v>
      </c>
      <c r="AB39" s="3">
        <f t="shared" si="1"/>
        <v>6</v>
      </c>
      <c r="AC39" s="3">
        <f t="shared" si="1"/>
        <v>3</v>
      </c>
      <c r="AD39" s="3">
        <f t="shared" si="1"/>
        <v>3</v>
      </c>
      <c r="AE39" s="3">
        <f t="shared" si="1"/>
        <v>8</v>
      </c>
      <c r="AF39" s="3">
        <f t="shared" si="1"/>
        <v>1</v>
      </c>
      <c r="AG39" s="3">
        <f t="shared" si="1"/>
        <v>4</v>
      </c>
      <c r="AH39" s="3">
        <f t="shared" si="1"/>
        <v>5</v>
      </c>
      <c r="AI39" s="3">
        <f t="shared" si="1"/>
        <v>3</v>
      </c>
      <c r="AJ39" s="3">
        <f t="shared" si="1"/>
        <v>3</v>
      </c>
      <c r="AK39" s="3">
        <f t="shared" si="1"/>
        <v>7</v>
      </c>
      <c r="AL39" s="3">
        <f t="shared" si="1"/>
        <v>2</v>
      </c>
      <c r="AM39" s="3">
        <f t="shared" si="1"/>
        <v>4</v>
      </c>
      <c r="AN39" s="3">
        <f t="shared" si="1"/>
        <v>4</v>
      </c>
      <c r="AO39" s="3">
        <f t="shared" si="1"/>
        <v>4</v>
      </c>
      <c r="AP39" s="3">
        <f t="shared" si="1"/>
        <v>3</v>
      </c>
      <c r="AQ39" s="3">
        <f t="shared" si="1"/>
        <v>6</v>
      </c>
      <c r="AR39" s="3">
        <f t="shared" si="1"/>
        <v>3</v>
      </c>
      <c r="AS39" s="3">
        <f t="shared" si="1"/>
        <v>3</v>
      </c>
      <c r="AT39" s="3">
        <f t="shared" si="1"/>
        <v>7</v>
      </c>
      <c r="AU39" s="3">
        <f t="shared" si="1"/>
        <v>2</v>
      </c>
      <c r="AV39" s="3">
        <f t="shared" si="1"/>
        <v>3</v>
      </c>
      <c r="AW39" s="3">
        <f t="shared" si="1"/>
        <v>7</v>
      </c>
      <c r="AX39" s="3">
        <f t="shared" si="1"/>
        <v>2</v>
      </c>
      <c r="AY39" s="3">
        <f t="shared" si="1"/>
        <v>4</v>
      </c>
      <c r="AZ39" s="3">
        <f t="shared" si="1"/>
        <v>5</v>
      </c>
      <c r="BA39" s="3">
        <f t="shared" si="1"/>
        <v>3</v>
      </c>
      <c r="BB39" s="3">
        <f t="shared" si="1"/>
        <v>3</v>
      </c>
      <c r="BC39" s="3">
        <f t="shared" si="1"/>
        <v>4</v>
      </c>
      <c r="BD39" s="3">
        <f t="shared" si="1"/>
        <v>1</v>
      </c>
      <c r="BE39" s="3">
        <f t="shared" ref="BE39:CI39" si="2">SUM(BE14:BE38)</f>
        <v>6</v>
      </c>
      <c r="BF39" s="3">
        <f t="shared" si="2"/>
        <v>5</v>
      </c>
      <c r="BG39" s="3">
        <f t="shared" si="2"/>
        <v>1</v>
      </c>
      <c r="BH39" s="3">
        <f t="shared" si="2"/>
        <v>4</v>
      </c>
      <c r="BI39" s="3">
        <f t="shared" si="2"/>
        <v>5</v>
      </c>
      <c r="BJ39" s="3">
        <f t="shared" si="2"/>
        <v>3</v>
      </c>
      <c r="BK39" s="3">
        <f t="shared" si="2"/>
        <v>4</v>
      </c>
      <c r="BL39" s="3">
        <f t="shared" si="2"/>
        <v>5</v>
      </c>
      <c r="BM39" s="3">
        <f t="shared" si="2"/>
        <v>3</v>
      </c>
      <c r="BN39" s="3">
        <f t="shared" si="2"/>
        <v>3</v>
      </c>
      <c r="BO39" s="3">
        <f t="shared" si="2"/>
        <v>5</v>
      </c>
      <c r="BP39" s="3">
        <f t="shared" si="2"/>
        <v>3</v>
      </c>
      <c r="BQ39" s="3">
        <f t="shared" si="2"/>
        <v>4</v>
      </c>
      <c r="BR39" s="3">
        <f t="shared" si="2"/>
        <v>7</v>
      </c>
      <c r="BS39" s="3">
        <f t="shared" si="2"/>
        <v>2</v>
      </c>
      <c r="BT39" s="3">
        <f t="shared" si="2"/>
        <v>5</v>
      </c>
      <c r="BU39" s="3">
        <f t="shared" si="2"/>
        <v>6</v>
      </c>
      <c r="BV39" s="3">
        <f t="shared" si="2"/>
        <v>1</v>
      </c>
      <c r="BW39" s="3">
        <f t="shared" si="2"/>
        <v>4</v>
      </c>
      <c r="BX39" s="3">
        <f t="shared" si="2"/>
        <v>6</v>
      </c>
      <c r="BY39" s="3">
        <f t="shared" si="2"/>
        <v>2</v>
      </c>
      <c r="BZ39" s="3">
        <f t="shared" si="2"/>
        <v>5</v>
      </c>
      <c r="CA39" s="3">
        <f t="shared" si="2"/>
        <v>3</v>
      </c>
      <c r="CB39" s="3">
        <f t="shared" si="2"/>
        <v>3</v>
      </c>
      <c r="CC39" s="3">
        <f t="shared" si="2"/>
        <v>4</v>
      </c>
      <c r="CD39" s="3">
        <f t="shared" si="2"/>
        <v>5</v>
      </c>
      <c r="CE39" s="3">
        <f t="shared" si="2"/>
        <v>3</v>
      </c>
      <c r="CF39" s="3">
        <f t="shared" si="2"/>
        <v>3</v>
      </c>
      <c r="CG39" s="3">
        <f t="shared" si="2"/>
        <v>5</v>
      </c>
      <c r="CH39" s="3">
        <f t="shared" si="2"/>
        <v>4</v>
      </c>
      <c r="CI39" s="3">
        <f t="shared" si="2"/>
        <v>4</v>
      </c>
      <c r="CJ39" s="3">
        <f t="shared" ref="CJ39:DR39" si="3">SUM(CJ14:CJ38)</f>
        <v>5</v>
      </c>
      <c r="CK39" s="3">
        <f t="shared" si="3"/>
        <v>2</v>
      </c>
      <c r="CL39" s="3">
        <f t="shared" si="3"/>
        <v>4</v>
      </c>
      <c r="CM39" s="3">
        <f t="shared" si="3"/>
        <v>6</v>
      </c>
      <c r="CN39" s="3">
        <f t="shared" si="3"/>
        <v>2</v>
      </c>
      <c r="CO39" s="3">
        <f t="shared" si="3"/>
        <v>3</v>
      </c>
      <c r="CP39" s="3">
        <f t="shared" si="3"/>
        <v>5</v>
      </c>
      <c r="CQ39" s="3">
        <f t="shared" si="3"/>
        <v>2</v>
      </c>
      <c r="CR39" s="3">
        <f t="shared" si="3"/>
        <v>2</v>
      </c>
      <c r="CS39" s="3">
        <f t="shared" si="3"/>
        <v>3</v>
      </c>
      <c r="CT39" s="3">
        <f t="shared" si="3"/>
        <v>5</v>
      </c>
      <c r="CU39" s="3">
        <f t="shared" si="3"/>
        <v>2</v>
      </c>
      <c r="CV39" s="3">
        <f t="shared" si="3"/>
        <v>5</v>
      </c>
      <c r="CW39" s="3">
        <f t="shared" si="3"/>
        <v>5</v>
      </c>
      <c r="CX39" s="3">
        <f t="shared" si="3"/>
        <v>4</v>
      </c>
      <c r="CY39" s="3">
        <f t="shared" si="3"/>
        <v>4</v>
      </c>
      <c r="CZ39" s="3">
        <f t="shared" si="3"/>
        <v>3</v>
      </c>
      <c r="DA39" s="3">
        <f t="shared" si="3"/>
        <v>3</v>
      </c>
      <c r="DB39" s="3">
        <f t="shared" si="3"/>
        <v>6</v>
      </c>
      <c r="DC39" s="3">
        <f t="shared" si="3"/>
        <v>3</v>
      </c>
      <c r="DD39" s="3">
        <f t="shared" si="3"/>
        <v>3</v>
      </c>
      <c r="DE39" s="3">
        <f t="shared" si="3"/>
        <v>5</v>
      </c>
      <c r="DF39" s="3">
        <f t="shared" si="3"/>
        <v>4</v>
      </c>
      <c r="DG39" s="3">
        <f t="shared" si="3"/>
        <v>4</v>
      </c>
      <c r="DH39" s="3">
        <f t="shared" si="3"/>
        <v>5</v>
      </c>
      <c r="DI39" s="3">
        <f t="shared" si="3"/>
        <v>3</v>
      </c>
      <c r="DJ39" s="3">
        <f t="shared" si="3"/>
        <v>4</v>
      </c>
      <c r="DK39" s="3">
        <f t="shared" si="3"/>
        <v>5</v>
      </c>
      <c r="DL39" s="3">
        <f t="shared" si="3"/>
        <v>3</v>
      </c>
      <c r="DM39" s="3">
        <f t="shared" si="3"/>
        <v>4</v>
      </c>
      <c r="DN39" s="3">
        <f t="shared" si="3"/>
        <v>5</v>
      </c>
      <c r="DO39" s="3">
        <f t="shared" si="3"/>
        <v>3</v>
      </c>
      <c r="DP39" s="3">
        <f t="shared" si="3"/>
        <v>4</v>
      </c>
      <c r="DQ39" s="3">
        <f t="shared" si="3"/>
        <v>5</v>
      </c>
      <c r="DR39" s="3">
        <f t="shared" si="3"/>
        <v>3</v>
      </c>
      <c r="DS39" s="3">
        <f t="shared" ref="DS39:EY39" si="4">SUM(DS14:DS38)</f>
        <v>5</v>
      </c>
      <c r="DT39" s="3">
        <f t="shared" si="4"/>
        <v>5</v>
      </c>
      <c r="DU39" s="3">
        <f t="shared" si="4"/>
        <v>2</v>
      </c>
      <c r="DV39" s="3">
        <f t="shared" si="4"/>
        <v>4</v>
      </c>
      <c r="DW39" s="3">
        <f t="shared" si="4"/>
        <v>6</v>
      </c>
      <c r="DX39" s="3">
        <f t="shared" si="4"/>
        <v>2</v>
      </c>
      <c r="DY39" s="3">
        <f t="shared" si="4"/>
        <v>5</v>
      </c>
      <c r="DZ39" s="3">
        <f t="shared" si="4"/>
        <v>4</v>
      </c>
      <c r="EA39" s="3">
        <f t="shared" si="4"/>
        <v>3</v>
      </c>
      <c r="EB39" s="3">
        <f t="shared" si="4"/>
        <v>4</v>
      </c>
      <c r="EC39" s="3">
        <f t="shared" si="4"/>
        <v>5</v>
      </c>
      <c r="ED39" s="3">
        <f t="shared" si="4"/>
        <v>3</v>
      </c>
      <c r="EE39" s="3">
        <f t="shared" si="4"/>
        <v>5</v>
      </c>
      <c r="EF39" s="3">
        <f t="shared" si="4"/>
        <v>4</v>
      </c>
      <c r="EG39" s="3">
        <f t="shared" si="4"/>
        <v>3</v>
      </c>
      <c r="EH39" s="3">
        <f t="shared" si="4"/>
        <v>2</v>
      </c>
      <c r="EI39" s="3">
        <f t="shared" si="4"/>
        <v>7</v>
      </c>
      <c r="EJ39" s="3">
        <f t="shared" si="4"/>
        <v>3</v>
      </c>
      <c r="EK39" s="3">
        <f t="shared" si="4"/>
        <v>4</v>
      </c>
      <c r="EL39" s="3">
        <f t="shared" si="4"/>
        <v>5</v>
      </c>
      <c r="EM39" s="3">
        <f t="shared" si="4"/>
        <v>3</v>
      </c>
      <c r="EN39" s="3">
        <f t="shared" si="4"/>
        <v>2</v>
      </c>
      <c r="EO39" s="3">
        <f t="shared" si="4"/>
        <v>5</v>
      </c>
      <c r="EP39" s="3">
        <f t="shared" si="4"/>
        <v>5</v>
      </c>
      <c r="EQ39" s="3">
        <f t="shared" si="4"/>
        <v>3</v>
      </c>
      <c r="ER39" s="3">
        <f t="shared" si="4"/>
        <v>5</v>
      </c>
      <c r="ES39" s="3">
        <f t="shared" si="4"/>
        <v>3</v>
      </c>
      <c r="ET39" s="3">
        <f t="shared" si="4"/>
        <v>1</v>
      </c>
      <c r="EU39" s="3">
        <f t="shared" si="4"/>
        <v>6</v>
      </c>
      <c r="EV39" s="3">
        <f t="shared" si="4"/>
        <v>5</v>
      </c>
      <c r="EW39" s="3">
        <f t="shared" si="4"/>
        <v>4</v>
      </c>
      <c r="EX39" s="3">
        <f t="shared" si="4"/>
        <v>5</v>
      </c>
      <c r="EY39" s="3">
        <f t="shared" si="4"/>
        <v>3</v>
      </c>
      <c r="EZ39" s="3">
        <f t="shared" ref="EZ39:FK39" si="5">SUM(EZ14:EZ38)</f>
        <v>4</v>
      </c>
      <c r="FA39" s="3">
        <f t="shared" si="5"/>
        <v>5</v>
      </c>
      <c r="FB39" s="3">
        <f t="shared" si="5"/>
        <v>3</v>
      </c>
      <c r="FC39" s="3">
        <f t="shared" si="5"/>
        <v>5</v>
      </c>
      <c r="FD39" s="3">
        <f t="shared" si="5"/>
        <v>4</v>
      </c>
      <c r="FE39" s="3">
        <f t="shared" si="5"/>
        <v>3</v>
      </c>
      <c r="FF39" s="3">
        <f t="shared" si="5"/>
        <v>4</v>
      </c>
      <c r="FG39" s="3">
        <f t="shared" si="5"/>
        <v>5</v>
      </c>
      <c r="FH39" s="3">
        <f t="shared" si="5"/>
        <v>3</v>
      </c>
      <c r="FI39" s="3">
        <f t="shared" si="5"/>
        <v>4</v>
      </c>
      <c r="FJ39" s="3">
        <f t="shared" si="5"/>
        <v>5</v>
      </c>
      <c r="FK39" s="3">
        <f t="shared" si="5"/>
        <v>3</v>
      </c>
    </row>
    <row r="40" spans="1:254" ht="39" customHeight="1">
      <c r="A40" s="85" t="s">
        <v>839</v>
      </c>
      <c r="B40" s="86"/>
      <c r="C40" s="10">
        <f>C39/25%</f>
        <v>16</v>
      </c>
      <c r="D40" s="10">
        <f t="shared" ref="D40:P40" si="6">D39/25%</f>
        <v>20</v>
      </c>
      <c r="E40" s="10">
        <f t="shared" si="6"/>
        <v>12</v>
      </c>
      <c r="F40" s="10">
        <f t="shared" si="6"/>
        <v>20</v>
      </c>
      <c r="G40" s="10">
        <f t="shared" si="6"/>
        <v>24</v>
      </c>
      <c r="H40" s="10">
        <f t="shared" si="6"/>
        <v>12</v>
      </c>
      <c r="I40" s="10">
        <f t="shared" si="6"/>
        <v>24</v>
      </c>
      <c r="J40" s="10">
        <f t="shared" si="6"/>
        <v>16</v>
      </c>
      <c r="K40" s="10">
        <f t="shared" si="6"/>
        <v>8</v>
      </c>
      <c r="L40" s="10">
        <f t="shared" si="6"/>
        <v>24</v>
      </c>
      <c r="M40" s="10">
        <f t="shared" si="6"/>
        <v>8</v>
      </c>
      <c r="N40" s="10">
        <f t="shared" si="6"/>
        <v>16</v>
      </c>
      <c r="O40" s="10">
        <f t="shared" si="6"/>
        <v>20</v>
      </c>
      <c r="P40" s="10">
        <f t="shared" si="6"/>
        <v>12</v>
      </c>
      <c r="Q40" s="10">
        <f>Q39/25%</f>
        <v>12</v>
      </c>
      <c r="R40" s="10">
        <f t="shared" ref="R40:T40" si="7">R39/25%</f>
        <v>12</v>
      </c>
      <c r="S40" s="10">
        <f t="shared" si="7"/>
        <v>20</v>
      </c>
      <c r="T40" s="10">
        <f t="shared" si="7"/>
        <v>16</v>
      </c>
      <c r="U40" s="10">
        <f t="shared" ref="U40:BD40" si="8">U39/25%</f>
        <v>24</v>
      </c>
      <c r="V40" s="10">
        <f t="shared" si="8"/>
        <v>16</v>
      </c>
      <c r="W40" s="10">
        <f t="shared" si="8"/>
        <v>4</v>
      </c>
      <c r="X40" s="10">
        <f t="shared" si="8"/>
        <v>16</v>
      </c>
      <c r="Y40" s="10">
        <f t="shared" si="8"/>
        <v>28</v>
      </c>
      <c r="Z40" s="10">
        <f t="shared" si="8"/>
        <v>4</v>
      </c>
      <c r="AA40" s="10">
        <f t="shared" si="8"/>
        <v>12</v>
      </c>
      <c r="AB40" s="10">
        <f t="shared" si="8"/>
        <v>24</v>
      </c>
      <c r="AC40" s="10">
        <f t="shared" si="8"/>
        <v>12</v>
      </c>
      <c r="AD40" s="10">
        <f t="shared" si="8"/>
        <v>12</v>
      </c>
      <c r="AE40" s="10">
        <f t="shared" si="8"/>
        <v>32</v>
      </c>
      <c r="AF40" s="10">
        <f t="shared" si="8"/>
        <v>4</v>
      </c>
      <c r="AG40" s="10">
        <f t="shared" si="8"/>
        <v>16</v>
      </c>
      <c r="AH40" s="10">
        <f t="shared" si="8"/>
        <v>20</v>
      </c>
      <c r="AI40" s="10">
        <f t="shared" si="8"/>
        <v>12</v>
      </c>
      <c r="AJ40" s="10">
        <f t="shared" si="8"/>
        <v>12</v>
      </c>
      <c r="AK40" s="10">
        <f t="shared" si="8"/>
        <v>28</v>
      </c>
      <c r="AL40" s="10">
        <f t="shared" si="8"/>
        <v>8</v>
      </c>
      <c r="AM40" s="10">
        <f t="shared" si="8"/>
        <v>16</v>
      </c>
      <c r="AN40" s="10">
        <f t="shared" si="8"/>
        <v>16</v>
      </c>
      <c r="AO40" s="10">
        <f t="shared" si="8"/>
        <v>16</v>
      </c>
      <c r="AP40" s="10">
        <f t="shared" si="8"/>
        <v>12</v>
      </c>
      <c r="AQ40" s="10">
        <f t="shared" si="8"/>
        <v>24</v>
      </c>
      <c r="AR40" s="10">
        <f t="shared" si="8"/>
        <v>12</v>
      </c>
      <c r="AS40" s="10">
        <f t="shared" si="8"/>
        <v>12</v>
      </c>
      <c r="AT40" s="10">
        <f t="shared" si="8"/>
        <v>28</v>
      </c>
      <c r="AU40" s="10">
        <f t="shared" si="8"/>
        <v>8</v>
      </c>
      <c r="AV40" s="10">
        <f t="shared" si="8"/>
        <v>12</v>
      </c>
      <c r="AW40" s="10">
        <f t="shared" si="8"/>
        <v>28</v>
      </c>
      <c r="AX40" s="10">
        <f t="shared" si="8"/>
        <v>8</v>
      </c>
      <c r="AY40" s="10">
        <f t="shared" si="8"/>
        <v>16</v>
      </c>
      <c r="AZ40" s="10">
        <f t="shared" si="8"/>
        <v>20</v>
      </c>
      <c r="BA40" s="10">
        <f t="shared" si="8"/>
        <v>12</v>
      </c>
      <c r="BB40" s="10">
        <f t="shared" si="8"/>
        <v>12</v>
      </c>
      <c r="BC40" s="10">
        <f t="shared" si="8"/>
        <v>16</v>
      </c>
      <c r="BD40" s="10">
        <f t="shared" si="8"/>
        <v>4</v>
      </c>
      <c r="BE40" s="10">
        <f t="shared" ref="BE40:CI40" si="9">BE39/25%</f>
        <v>24</v>
      </c>
      <c r="BF40" s="10">
        <f t="shared" si="9"/>
        <v>20</v>
      </c>
      <c r="BG40" s="10">
        <f t="shared" si="9"/>
        <v>4</v>
      </c>
      <c r="BH40" s="10">
        <f t="shared" si="9"/>
        <v>16</v>
      </c>
      <c r="BI40" s="10">
        <f t="shared" si="9"/>
        <v>20</v>
      </c>
      <c r="BJ40" s="10">
        <f t="shared" si="9"/>
        <v>12</v>
      </c>
      <c r="BK40" s="10">
        <f t="shared" si="9"/>
        <v>16</v>
      </c>
      <c r="BL40" s="10">
        <f t="shared" si="9"/>
        <v>20</v>
      </c>
      <c r="BM40" s="10">
        <f t="shared" si="9"/>
        <v>12</v>
      </c>
      <c r="BN40" s="10">
        <f t="shared" si="9"/>
        <v>12</v>
      </c>
      <c r="BO40" s="10">
        <f t="shared" si="9"/>
        <v>20</v>
      </c>
      <c r="BP40" s="10">
        <f t="shared" si="9"/>
        <v>12</v>
      </c>
      <c r="BQ40" s="10">
        <f t="shared" si="9"/>
        <v>16</v>
      </c>
      <c r="BR40" s="10">
        <f t="shared" si="9"/>
        <v>28</v>
      </c>
      <c r="BS40" s="10">
        <f t="shared" si="9"/>
        <v>8</v>
      </c>
      <c r="BT40" s="10">
        <f t="shared" si="9"/>
        <v>20</v>
      </c>
      <c r="BU40" s="10">
        <f t="shared" si="9"/>
        <v>24</v>
      </c>
      <c r="BV40" s="10">
        <f t="shared" si="9"/>
        <v>4</v>
      </c>
      <c r="BW40" s="10">
        <f t="shared" si="9"/>
        <v>16</v>
      </c>
      <c r="BX40" s="10">
        <f t="shared" si="9"/>
        <v>24</v>
      </c>
      <c r="BY40" s="10">
        <f t="shared" si="9"/>
        <v>8</v>
      </c>
      <c r="BZ40" s="10">
        <f t="shared" si="9"/>
        <v>20</v>
      </c>
      <c r="CA40" s="10">
        <f t="shared" si="9"/>
        <v>12</v>
      </c>
      <c r="CB40" s="10">
        <f t="shared" si="9"/>
        <v>12</v>
      </c>
      <c r="CC40" s="10">
        <f t="shared" si="9"/>
        <v>16</v>
      </c>
      <c r="CD40" s="10">
        <f t="shared" si="9"/>
        <v>20</v>
      </c>
      <c r="CE40" s="10">
        <f t="shared" si="9"/>
        <v>12</v>
      </c>
      <c r="CF40" s="10">
        <f t="shared" si="9"/>
        <v>12</v>
      </c>
      <c r="CG40" s="10">
        <f t="shared" si="9"/>
        <v>20</v>
      </c>
      <c r="CH40" s="10">
        <f t="shared" si="9"/>
        <v>16</v>
      </c>
      <c r="CI40" s="10">
        <f t="shared" si="9"/>
        <v>16</v>
      </c>
      <c r="CJ40" s="10">
        <f t="shared" ref="CJ40:DR40" si="10">CJ39/25%</f>
        <v>20</v>
      </c>
      <c r="CK40" s="10">
        <f t="shared" si="10"/>
        <v>8</v>
      </c>
      <c r="CL40" s="10">
        <f t="shared" si="10"/>
        <v>16</v>
      </c>
      <c r="CM40" s="10">
        <f t="shared" si="10"/>
        <v>24</v>
      </c>
      <c r="CN40" s="10">
        <f t="shared" si="10"/>
        <v>8</v>
      </c>
      <c r="CO40" s="10">
        <f t="shared" si="10"/>
        <v>12</v>
      </c>
      <c r="CP40" s="10">
        <f t="shared" si="10"/>
        <v>20</v>
      </c>
      <c r="CQ40" s="10">
        <f t="shared" si="10"/>
        <v>8</v>
      </c>
      <c r="CR40" s="10">
        <f t="shared" si="10"/>
        <v>8</v>
      </c>
      <c r="CS40" s="10">
        <f t="shared" si="10"/>
        <v>12</v>
      </c>
      <c r="CT40" s="10">
        <f t="shared" si="10"/>
        <v>20</v>
      </c>
      <c r="CU40" s="10">
        <f t="shared" si="10"/>
        <v>8</v>
      </c>
      <c r="CV40" s="10">
        <f t="shared" si="10"/>
        <v>20</v>
      </c>
      <c r="CW40" s="10">
        <f t="shared" si="10"/>
        <v>20</v>
      </c>
      <c r="CX40" s="10">
        <f t="shared" si="10"/>
        <v>16</v>
      </c>
      <c r="CY40" s="10">
        <f t="shared" si="10"/>
        <v>16</v>
      </c>
      <c r="CZ40" s="10">
        <f t="shared" si="10"/>
        <v>12</v>
      </c>
      <c r="DA40" s="10">
        <f t="shared" si="10"/>
        <v>12</v>
      </c>
      <c r="DB40" s="10">
        <f t="shared" si="10"/>
        <v>24</v>
      </c>
      <c r="DC40" s="10">
        <f t="shared" si="10"/>
        <v>12</v>
      </c>
      <c r="DD40" s="10">
        <f t="shared" si="10"/>
        <v>12</v>
      </c>
      <c r="DE40" s="10">
        <f t="shared" si="10"/>
        <v>20</v>
      </c>
      <c r="DF40" s="10">
        <f t="shared" si="10"/>
        <v>16</v>
      </c>
      <c r="DG40" s="10">
        <f t="shared" si="10"/>
        <v>16</v>
      </c>
      <c r="DH40" s="10">
        <f t="shared" si="10"/>
        <v>20</v>
      </c>
      <c r="DI40" s="10">
        <f t="shared" si="10"/>
        <v>12</v>
      </c>
      <c r="DJ40" s="10">
        <f t="shared" si="10"/>
        <v>16</v>
      </c>
      <c r="DK40" s="10">
        <f t="shared" si="10"/>
        <v>20</v>
      </c>
      <c r="DL40" s="10">
        <f t="shared" si="10"/>
        <v>12</v>
      </c>
      <c r="DM40" s="10">
        <f t="shared" si="10"/>
        <v>16</v>
      </c>
      <c r="DN40" s="10">
        <f t="shared" si="10"/>
        <v>20</v>
      </c>
      <c r="DO40" s="10">
        <f t="shared" si="10"/>
        <v>12</v>
      </c>
      <c r="DP40" s="10">
        <f t="shared" si="10"/>
        <v>16</v>
      </c>
      <c r="DQ40" s="10">
        <f t="shared" si="10"/>
        <v>20</v>
      </c>
      <c r="DR40" s="10">
        <f t="shared" si="10"/>
        <v>12</v>
      </c>
      <c r="DS40" s="10">
        <f t="shared" ref="DS40:EY40" si="11">DS39/25%</f>
        <v>20</v>
      </c>
      <c r="DT40" s="10">
        <f t="shared" si="11"/>
        <v>20</v>
      </c>
      <c r="DU40" s="10">
        <f t="shared" si="11"/>
        <v>8</v>
      </c>
      <c r="DV40" s="10">
        <f t="shared" si="11"/>
        <v>16</v>
      </c>
      <c r="DW40" s="10">
        <f t="shared" si="11"/>
        <v>24</v>
      </c>
      <c r="DX40" s="10">
        <f t="shared" si="11"/>
        <v>8</v>
      </c>
      <c r="DY40" s="10">
        <f t="shared" si="11"/>
        <v>20</v>
      </c>
      <c r="DZ40" s="10">
        <f t="shared" si="11"/>
        <v>16</v>
      </c>
      <c r="EA40" s="10">
        <f t="shared" si="11"/>
        <v>12</v>
      </c>
      <c r="EB40" s="10">
        <f t="shared" si="11"/>
        <v>16</v>
      </c>
      <c r="EC40" s="10">
        <f t="shared" si="11"/>
        <v>20</v>
      </c>
      <c r="ED40" s="10">
        <f t="shared" si="11"/>
        <v>12</v>
      </c>
      <c r="EE40" s="10">
        <f t="shared" si="11"/>
        <v>20</v>
      </c>
      <c r="EF40" s="10">
        <f t="shared" si="11"/>
        <v>16</v>
      </c>
      <c r="EG40" s="10">
        <f t="shared" si="11"/>
        <v>12</v>
      </c>
      <c r="EH40" s="10">
        <f t="shared" si="11"/>
        <v>8</v>
      </c>
      <c r="EI40" s="10">
        <f t="shared" si="11"/>
        <v>28</v>
      </c>
      <c r="EJ40" s="10">
        <f t="shared" si="11"/>
        <v>12</v>
      </c>
      <c r="EK40" s="10">
        <f t="shared" si="11"/>
        <v>16</v>
      </c>
      <c r="EL40" s="10">
        <f t="shared" si="11"/>
        <v>20</v>
      </c>
      <c r="EM40" s="10">
        <f t="shared" si="11"/>
        <v>12</v>
      </c>
      <c r="EN40" s="10">
        <f t="shared" si="11"/>
        <v>8</v>
      </c>
      <c r="EO40" s="10">
        <f t="shared" si="11"/>
        <v>20</v>
      </c>
      <c r="EP40" s="10">
        <f t="shared" si="11"/>
        <v>20</v>
      </c>
      <c r="EQ40" s="10">
        <f t="shared" si="11"/>
        <v>12</v>
      </c>
      <c r="ER40" s="10">
        <f t="shared" si="11"/>
        <v>20</v>
      </c>
      <c r="ES40" s="10">
        <f t="shared" si="11"/>
        <v>12</v>
      </c>
      <c r="ET40" s="10">
        <f t="shared" si="11"/>
        <v>4</v>
      </c>
      <c r="EU40" s="10">
        <f t="shared" si="11"/>
        <v>24</v>
      </c>
      <c r="EV40" s="10">
        <f t="shared" si="11"/>
        <v>20</v>
      </c>
      <c r="EW40" s="10">
        <f t="shared" si="11"/>
        <v>16</v>
      </c>
      <c r="EX40" s="10">
        <f t="shared" si="11"/>
        <v>20</v>
      </c>
      <c r="EY40" s="10">
        <f t="shared" si="11"/>
        <v>12</v>
      </c>
      <c r="EZ40" s="10">
        <f t="shared" ref="EZ40:FK40" si="12">EZ39/25%</f>
        <v>16</v>
      </c>
      <c r="FA40" s="10">
        <f t="shared" si="12"/>
        <v>20</v>
      </c>
      <c r="FB40" s="10">
        <f t="shared" si="12"/>
        <v>12</v>
      </c>
      <c r="FC40" s="10">
        <f t="shared" si="12"/>
        <v>20</v>
      </c>
      <c r="FD40" s="10">
        <f t="shared" si="12"/>
        <v>16</v>
      </c>
      <c r="FE40" s="10">
        <f t="shared" si="12"/>
        <v>12</v>
      </c>
      <c r="FF40" s="10">
        <f t="shared" si="12"/>
        <v>16</v>
      </c>
      <c r="FG40" s="10">
        <f t="shared" si="12"/>
        <v>20</v>
      </c>
      <c r="FH40" s="10">
        <f t="shared" si="12"/>
        <v>12</v>
      </c>
      <c r="FI40" s="10">
        <f t="shared" si="12"/>
        <v>16</v>
      </c>
      <c r="FJ40" s="10">
        <f t="shared" si="12"/>
        <v>20</v>
      </c>
      <c r="FK40" s="10">
        <f t="shared" si="12"/>
        <v>12</v>
      </c>
    </row>
    <row r="42" spans="1:254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5.2</v>
      </c>
      <c r="E43" s="52">
        <f>(C40+F40+I40+L40+O40)/5</f>
        <v>20.8</v>
      </c>
    </row>
    <row r="44" spans="1:254">
      <c r="B44" s="4" t="s">
        <v>813</v>
      </c>
      <c r="C44" s="41" t="s">
        <v>825</v>
      </c>
      <c r="D44" s="42">
        <f>E44/100*25</f>
        <v>4</v>
      </c>
      <c r="E44" s="38">
        <f>(D40+G40+J40+M40+P40)/5</f>
        <v>16</v>
      </c>
    </row>
    <row r="45" spans="1:254">
      <c r="B45" s="4" t="s">
        <v>814</v>
      </c>
      <c r="C45" s="41" t="s">
        <v>825</v>
      </c>
      <c r="D45" s="42">
        <f>E45/100*25</f>
        <v>3</v>
      </c>
      <c r="E45" s="38">
        <f>(E40+H40+K40+N40+Q40)/5</f>
        <v>12</v>
      </c>
    </row>
    <row r="46" spans="1:254">
      <c r="B46" s="4"/>
      <c r="C46" s="48"/>
      <c r="D46" s="45">
        <v>12</v>
      </c>
      <c r="E46" s="45">
        <v>100</v>
      </c>
    </row>
    <row r="47" spans="1:254" ht="15" customHeight="1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>
      <c r="B48" s="4" t="s">
        <v>812</v>
      </c>
      <c r="C48" s="41" t="s">
        <v>826</v>
      </c>
      <c r="D48" s="3">
        <v>4</v>
      </c>
      <c r="E48" s="38">
        <f>(R40+U40+X40+AA40+AD40)/5</f>
        <v>15.2</v>
      </c>
      <c r="F48" s="3">
        <v>5</v>
      </c>
      <c r="G48" s="38">
        <f>(AG40+AJ40+AM40+AP40+AS40)/5</f>
        <v>13.6</v>
      </c>
      <c r="H48" s="3">
        <v>4</v>
      </c>
      <c r="I48" s="38">
        <f>(AV40+AY40+BB40+BE40+BH40)/5</f>
        <v>16</v>
      </c>
    </row>
    <row r="49" spans="2:13">
      <c r="B49" s="4" t="s">
        <v>813</v>
      </c>
      <c r="C49" s="41" t="s">
        <v>826</v>
      </c>
      <c r="D49" s="42">
        <f>E49/100*25</f>
        <v>6</v>
      </c>
      <c r="E49" s="38">
        <f>(S40+V40+Y40+AB40+AE40)/5</f>
        <v>24</v>
      </c>
      <c r="F49" s="3">
        <v>4</v>
      </c>
      <c r="G49" s="38">
        <f>(AH40+AK40+AN40+AQ40+AT40)/5</f>
        <v>23.2</v>
      </c>
      <c r="H49" s="3">
        <v>5</v>
      </c>
      <c r="I49" s="38">
        <f>(AW40+AZ40+BC40+BF40+BI40)/5</f>
        <v>20.8</v>
      </c>
    </row>
    <row r="50" spans="2:13">
      <c r="B50" s="4" t="s">
        <v>814</v>
      </c>
      <c r="C50" s="41" t="s">
        <v>826</v>
      </c>
      <c r="D50" s="42">
        <f>E50/100*25</f>
        <v>2</v>
      </c>
      <c r="E50" s="38">
        <f>(T40+W40+Z40+AC40+AF40)/5</f>
        <v>8</v>
      </c>
      <c r="F50" s="3">
        <v>3</v>
      </c>
      <c r="G50" s="38">
        <f>(AI40+AL40+AO40+AR40+AU40)/5</f>
        <v>11.2</v>
      </c>
      <c r="H50" s="3">
        <v>3</v>
      </c>
      <c r="I50" s="38">
        <f>(AX40+BA40+BD40+BG40+BJ40)/5</f>
        <v>8</v>
      </c>
    </row>
    <row r="51" spans="2:13">
      <c r="B51" s="4"/>
      <c r="C51" s="41"/>
      <c r="D51" s="40">
        <f t="shared" ref="D51" si="13">SUM(D48:D50)</f>
        <v>12</v>
      </c>
      <c r="E51" s="40">
        <v>100</v>
      </c>
      <c r="F51" s="39">
        <v>12</v>
      </c>
      <c r="G51" s="40">
        <v>100</v>
      </c>
      <c r="H51" s="39">
        <v>12</v>
      </c>
      <c r="I51" s="40">
        <v>100</v>
      </c>
    </row>
    <row r="52" spans="2:13">
      <c r="B52" s="4" t="s">
        <v>812</v>
      </c>
      <c r="C52" s="41" t="s">
        <v>827</v>
      </c>
      <c r="D52" s="3">
        <f>E52/100*25</f>
        <v>4</v>
      </c>
      <c r="E52" s="38">
        <f>(BK40+BN40+BQ40+BT40+BW40)/5</f>
        <v>16</v>
      </c>
      <c r="I52" s="25"/>
    </row>
    <row r="53" spans="2:13">
      <c r="B53" s="4" t="s">
        <v>813</v>
      </c>
      <c r="C53" s="41" t="s">
        <v>827</v>
      </c>
      <c r="D53" s="3">
        <v>5</v>
      </c>
      <c r="E53" s="38">
        <f>(BL40+BO40+BR40+BU40+BX40)/5</f>
        <v>23.2</v>
      </c>
    </row>
    <row r="54" spans="2:13">
      <c r="B54" s="4" t="s">
        <v>814</v>
      </c>
      <c r="C54" s="41" t="s">
        <v>827</v>
      </c>
      <c r="D54" s="3">
        <v>3</v>
      </c>
      <c r="E54" s="38">
        <f>(BM40+BP40+BS40+BV40+BY40)/5</f>
        <v>8.8000000000000007</v>
      </c>
    </row>
    <row r="55" spans="2:13">
      <c r="B55" s="4"/>
      <c r="C55" s="48"/>
      <c r="D55" s="44">
        <f>SUM(D52:D54)</f>
        <v>12</v>
      </c>
      <c r="E55" s="44">
        <v>100</v>
      </c>
      <c r="F55" s="46"/>
    </row>
    <row r="56" spans="2:13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>
      <c r="B57" s="4" t="s">
        <v>812</v>
      </c>
      <c r="C57" s="41" t="s">
        <v>828</v>
      </c>
      <c r="D57" s="3">
        <v>5</v>
      </c>
      <c r="E57" s="38">
        <f>(BZ40+CC40+CF40+CI40+CL40)/5</f>
        <v>16</v>
      </c>
      <c r="F57" s="3">
        <v>5</v>
      </c>
      <c r="G57" s="38">
        <f>(CO40+CR40+CU40+CX40+DA40)/5</f>
        <v>11.2</v>
      </c>
      <c r="H57" s="3">
        <v>5</v>
      </c>
      <c r="I57" s="38">
        <f>(DD40+DG40+DJ40+DM40+DP40)/5</f>
        <v>15.2</v>
      </c>
      <c r="J57" s="3">
        <v>4</v>
      </c>
      <c r="K57" s="38">
        <f>(DS40+DV40+DY40+EB40+EE40)/5</f>
        <v>18.399999999999999</v>
      </c>
      <c r="L57" s="3">
        <v>5</v>
      </c>
      <c r="M57" s="38">
        <f>(EH40+EK40+EN40+EQ40+ET40)/5</f>
        <v>9.6</v>
      </c>
    </row>
    <row r="58" spans="2:13">
      <c r="B58" s="4" t="s">
        <v>813</v>
      </c>
      <c r="C58" s="41" t="s">
        <v>828</v>
      </c>
      <c r="D58" s="3">
        <v>3</v>
      </c>
      <c r="E58" s="38">
        <f>(CA40+CD40+CG40+CJ40+CM40)/5</f>
        <v>19.2</v>
      </c>
      <c r="F58" s="3">
        <v>4</v>
      </c>
      <c r="G58" s="38">
        <f>(CP40+CS40+CV40+CY40+DB40)/5</f>
        <v>18.399999999999999</v>
      </c>
      <c r="H58" s="3">
        <v>3</v>
      </c>
      <c r="I58" s="38">
        <f>(DE40+DH40+DK40+DN40+DQ40)/5</f>
        <v>20</v>
      </c>
      <c r="J58" s="3">
        <v>5</v>
      </c>
      <c r="K58" s="38">
        <f>(DT40+DW40+DZ40+EC40+EF40)/5</f>
        <v>19.2</v>
      </c>
      <c r="L58" s="3">
        <v>4</v>
      </c>
      <c r="M58" s="38">
        <f>(EI40+EL40+EO40+ER40+EU40)/5</f>
        <v>22.4</v>
      </c>
    </row>
    <row r="59" spans="2:13">
      <c r="B59" s="4" t="s">
        <v>814</v>
      </c>
      <c r="C59" s="41" t="s">
        <v>828</v>
      </c>
      <c r="D59" s="3">
        <v>4</v>
      </c>
      <c r="E59" s="38">
        <f>(CB40+CE40+CH40+CK40+CN40)/5</f>
        <v>11.2</v>
      </c>
      <c r="F59" s="3">
        <v>3</v>
      </c>
      <c r="G59" s="38">
        <f>(CQ40+CT40+CW40+CZ40+DC40)/5</f>
        <v>14.4</v>
      </c>
      <c r="H59" s="3">
        <v>3</v>
      </c>
      <c r="I59" s="38">
        <f>(DF40+DI40+DL40+DO40+DR40)/5</f>
        <v>12.8</v>
      </c>
      <c r="J59" s="3">
        <v>3</v>
      </c>
      <c r="K59" s="38">
        <f>(DU40+DX40+EA40+ED40+EG40)/5</f>
        <v>10.4</v>
      </c>
      <c r="L59" s="3">
        <v>3</v>
      </c>
      <c r="M59" s="38">
        <f>(EJ40+EM40+EP40+ES40+EV40)/5</f>
        <v>15.2</v>
      </c>
    </row>
    <row r="60" spans="2:13">
      <c r="B60" s="4"/>
      <c r="C60" s="41"/>
      <c r="D60" s="39">
        <v>12</v>
      </c>
      <c r="E60" s="39">
        <v>100</v>
      </c>
      <c r="F60" s="39">
        <v>12</v>
      </c>
      <c r="G60" s="40">
        <v>100</v>
      </c>
      <c r="H60" s="39">
        <v>12</v>
      </c>
      <c r="I60" s="40">
        <v>100</v>
      </c>
      <c r="J60" s="39">
        <v>12</v>
      </c>
      <c r="K60" s="40">
        <v>100</v>
      </c>
      <c r="L60" s="39">
        <v>12</v>
      </c>
      <c r="M60" s="40">
        <v>100</v>
      </c>
    </row>
    <row r="61" spans="2:13">
      <c r="B61" s="4" t="s">
        <v>812</v>
      </c>
      <c r="C61" s="41" t="s">
        <v>829</v>
      </c>
      <c r="D61" s="3">
        <v>4</v>
      </c>
      <c r="E61" s="38">
        <f>(EW40+EZ40+FC40+FF40+FI40)/5</f>
        <v>16.8</v>
      </c>
    </row>
    <row r="62" spans="2:13">
      <c r="B62" s="4" t="s">
        <v>813</v>
      </c>
      <c r="C62" s="41" t="s">
        <v>829</v>
      </c>
      <c r="D62" s="3">
        <v>5</v>
      </c>
      <c r="E62" s="38">
        <f>(EX40+FA40+FD40+FG40+FJ40)/5</f>
        <v>19.2</v>
      </c>
    </row>
    <row r="63" spans="2:13">
      <c r="B63" s="4" t="s">
        <v>814</v>
      </c>
      <c r="C63" s="41" t="s">
        <v>829</v>
      </c>
      <c r="D63" s="3">
        <v>3</v>
      </c>
      <c r="E63" s="38">
        <f>(EY40+FB40+FE40+FH40+FK40)/5</f>
        <v>12</v>
      </c>
    </row>
    <row r="64" spans="2:13">
      <c r="B64" s="4"/>
      <c r="C64" s="41"/>
      <c r="D64" s="39">
        <v>12</v>
      </c>
      <c r="E64" s="39"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1"/>
  <sheetViews>
    <sheetView workbookViewId="0">
      <selection activeCell="I53" sqref="I53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6" t="s">
        <v>1331</v>
      </c>
      <c r="FV12" s="106"/>
      <c r="FW12" s="106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4" ht="93.75" customHeight="1">
      <c r="A13" s="88"/>
      <c r="B13" s="8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28" t="s">
        <v>1384</v>
      </c>
      <c r="C14" s="61">
        <v>1</v>
      </c>
      <c r="D14" s="61"/>
      <c r="E14" s="61"/>
      <c r="F14" s="61">
        <v>1</v>
      </c>
      <c r="G14" s="61"/>
      <c r="H14" s="61"/>
      <c r="I14" s="61">
        <v>1</v>
      </c>
      <c r="J14" s="61"/>
      <c r="K14" s="61"/>
      <c r="L14" s="61">
        <v>1</v>
      </c>
      <c r="M14" s="61"/>
      <c r="N14" s="61"/>
      <c r="O14" s="61">
        <v>1</v>
      </c>
      <c r="P14" s="61"/>
      <c r="Q14" s="61"/>
      <c r="R14" s="61">
        <v>1</v>
      </c>
      <c r="S14" s="61"/>
      <c r="T14" s="61"/>
      <c r="U14" s="65">
        <v>1</v>
      </c>
      <c r="V14" s="65"/>
      <c r="W14" s="65"/>
      <c r="X14" s="65">
        <v>1</v>
      </c>
      <c r="Y14" s="65"/>
      <c r="Z14" s="65"/>
      <c r="AA14" s="65">
        <v>1</v>
      </c>
      <c r="AB14" s="65"/>
      <c r="AC14" s="65"/>
      <c r="AD14" s="65">
        <v>1</v>
      </c>
      <c r="AE14" s="65"/>
      <c r="AF14" s="65"/>
      <c r="AG14" s="65">
        <v>1</v>
      </c>
      <c r="AH14" s="65"/>
      <c r="AI14" s="65"/>
      <c r="AJ14" s="65">
        <v>1</v>
      </c>
      <c r="AK14" s="65"/>
      <c r="AL14" s="65"/>
      <c r="AM14" s="65">
        <v>1</v>
      </c>
      <c r="AN14" s="65"/>
      <c r="AO14" s="65"/>
      <c r="AP14" s="65">
        <v>1</v>
      </c>
      <c r="AQ14" s="65"/>
      <c r="AR14" s="65"/>
      <c r="AS14" s="65">
        <v>1</v>
      </c>
      <c r="AT14" s="65"/>
      <c r="AU14" s="65"/>
      <c r="AV14" s="65">
        <v>1</v>
      </c>
      <c r="AW14" s="65"/>
      <c r="AX14" s="65"/>
      <c r="AY14" s="65">
        <v>1</v>
      </c>
      <c r="AZ14" s="65"/>
      <c r="BA14" s="65"/>
      <c r="BB14" s="65">
        <v>1</v>
      </c>
      <c r="BC14" s="65"/>
      <c r="BD14" s="65"/>
      <c r="BE14" s="65">
        <v>1</v>
      </c>
      <c r="BF14" s="65"/>
      <c r="BG14" s="65"/>
      <c r="BH14" s="65">
        <v>1</v>
      </c>
      <c r="BI14" s="65"/>
      <c r="BJ14" s="65"/>
      <c r="BK14" s="65">
        <v>1</v>
      </c>
      <c r="BL14" s="65"/>
      <c r="BM14" s="65"/>
      <c r="BN14" s="65">
        <v>1</v>
      </c>
      <c r="BO14" s="65"/>
      <c r="BP14" s="65"/>
      <c r="BQ14" s="65">
        <v>1</v>
      </c>
      <c r="BR14" s="65"/>
      <c r="BS14" s="65"/>
      <c r="BT14" s="65">
        <v>1</v>
      </c>
      <c r="BU14" s="65"/>
      <c r="BV14" s="65"/>
      <c r="BW14" s="65">
        <v>1</v>
      </c>
      <c r="BX14" s="65"/>
      <c r="BY14" s="65"/>
      <c r="BZ14" s="65">
        <v>1</v>
      </c>
      <c r="CA14" s="65"/>
      <c r="CB14" s="65"/>
      <c r="CC14" s="65">
        <v>1</v>
      </c>
      <c r="CD14" s="65"/>
      <c r="CE14" s="65"/>
      <c r="CF14" s="65">
        <v>1</v>
      </c>
      <c r="CG14" s="65"/>
      <c r="CH14" s="65"/>
      <c r="CI14" s="65">
        <v>1</v>
      </c>
      <c r="CJ14" s="65"/>
      <c r="CK14" s="65"/>
      <c r="CL14" s="65">
        <v>1</v>
      </c>
      <c r="CM14" s="65"/>
      <c r="CN14" s="65"/>
      <c r="CO14" s="65">
        <v>1</v>
      </c>
      <c r="CP14" s="65"/>
      <c r="CQ14" s="65"/>
      <c r="CR14" s="65">
        <v>1</v>
      </c>
      <c r="CS14" s="65"/>
      <c r="CT14" s="65"/>
      <c r="CU14" s="65">
        <v>1</v>
      </c>
      <c r="CV14" s="65"/>
      <c r="CW14" s="65"/>
      <c r="CX14" s="65">
        <v>1</v>
      </c>
      <c r="CY14" s="65"/>
      <c r="CZ14" s="65"/>
      <c r="DA14" s="65">
        <v>1</v>
      </c>
      <c r="DB14" s="65"/>
      <c r="DC14" s="65"/>
      <c r="DD14" s="65">
        <v>1</v>
      </c>
      <c r="DE14" s="65"/>
      <c r="DF14" s="65"/>
      <c r="DG14" s="65">
        <v>1</v>
      </c>
      <c r="DH14" s="65"/>
      <c r="DI14" s="65"/>
      <c r="DJ14" s="65">
        <v>1</v>
      </c>
      <c r="DK14" s="65"/>
      <c r="DL14" s="65"/>
      <c r="DM14" s="65">
        <v>1</v>
      </c>
      <c r="DN14" s="65"/>
      <c r="DO14" s="65"/>
      <c r="DP14" s="65">
        <v>1</v>
      </c>
      <c r="DQ14" s="65"/>
      <c r="DR14" s="65"/>
      <c r="DS14" s="65">
        <v>1</v>
      </c>
      <c r="DT14" s="65"/>
      <c r="DU14" s="65"/>
      <c r="DV14" s="65">
        <v>1</v>
      </c>
      <c r="DW14" s="65"/>
      <c r="DX14" s="65"/>
      <c r="DY14" s="65">
        <v>1</v>
      </c>
      <c r="DZ14" s="65"/>
      <c r="EA14" s="65"/>
      <c r="EB14" s="65">
        <v>1</v>
      </c>
      <c r="EC14" s="65"/>
      <c r="ED14" s="65"/>
      <c r="EE14" s="65">
        <v>1</v>
      </c>
      <c r="EF14" s="65"/>
      <c r="EG14" s="65"/>
      <c r="EH14" s="65">
        <v>1</v>
      </c>
      <c r="EI14" s="65"/>
      <c r="EJ14" s="65"/>
      <c r="EK14" s="65">
        <v>1</v>
      </c>
      <c r="EL14" s="65"/>
      <c r="EM14" s="65"/>
      <c r="EN14" s="65">
        <v>1</v>
      </c>
      <c r="EO14" s="65"/>
      <c r="EP14" s="65"/>
      <c r="EQ14" s="65">
        <v>1</v>
      </c>
      <c r="ER14" s="65"/>
      <c r="ES14" s="65"/>
      <c r="ET14" s="65">
        <v>1</v>
      </c>
      <c r="EU14" s="65"/>
      <c r="EV14" s="65"/>
      <c r="EW14" s="65">
        <v>1</v>
      </c>
      <c r="EX14" s="65"/>
      <c r="EY14" s="65"/>
      <c r="EZ14" s="65">
        <v>1</v>
      </c>
      <c r="FA14" s="65"/>
      <c r="FB14" s="65"/>
      <c r="FC14" s="65">
        <v>1</v>
      </c>
      <c r="FD14" s="65"/>
      <c r="FE14" s="65"/>
      <c r="FF14" s="65">
        <v>1</v>
      </c>
      <c r="FG14" s="65"/>
      <c r="FH14" s="65"/>
      <c r="FI14" s="65">
        <v>1</v>
      </c>
      <c r="FJ14" s="65"/>
      <c r="FK14" s="65"/>
      <c r="FL14" s="65">
        <v>1</v>
      </c>
      <c r="FM14" s="65"/>
      <c r="FN14" s="65"/>
      <c r="FO14" s="65">
        <v>1</v>
      </c>
      <c r="FP14" s="65"/>
      <c r="FQ14" s="65"/>
      <c r="FR14" s="65">
        <v>1</v>
      </c>
      <c r="FS14" s="65"/>
      <c r="FT14" s="65"/>
      <c r="FU14" s="65">
        <v>1</v>
      </c>
      <c r="FV14" s="65"/>
      <c r="FW14" s="65"/>
      <c r="FX14" s="65">
        <v>1</v>
      </c>
      <c r="FY14" s="65"/>
      <c r="FZ14" s="65"/>
      <c r="GA14" s="65">
        <v>1</v>
      </c>
      <c r="GB14" s="65"/>
      <c r="GC14" s="65"/>
      <c r="GD14" s="65">
        <v>1</v>
      </c>
      <c r="GE14" s="65"/>
      <c r="GF14" s="65"/>
      <c r="GG14" s="65">
        <v>1</v>
      </c>
      <c r="GH14" s="65"/>
      <c r="GI14" s="65"/>
      <c r="GJ14" s="65">
        <v>1</v>
      </c>
      <c r="GK14" s="65"/>
      <c r="GL14" s="65"/>
      <c r="GM14" s="65">
        <v>1</v>
      </c>
      <c r="GN14" s="65"/>
      <c r="GO14" s="65"/>
      <c r="GP14" s="65">
        <v>1</v>
      </c>
      <c r="GQ14" s="65"/>
      <c r="GR14" s="6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28" t="s">
        <v>1385</v>
      </c>
      <c r="C15" s="62">
        <v>1</v>
      </c>
      <c r="D15" s="62"/>
      <c r="E15" s="62"/>
      <c r="F15" s="62">
        <v>1</v>
      </c>
      <c r="G15" s="62"/>
      <c r="H15" s="62"/>
      <c r="I15" s="62">
        <v>1</v>
      </c>
      <c r="J15" s="62"/>
      <c r="K15" s="62"/>
      <c r="L15" s="62">
        <v>1</v>
      </c>
      <c r="M15" s="62"/>
      <c r="N15" s="62"/>
      <c r="O15" s="62">
        <v>1</v>
      </c>
      <c r="P15" s="62"/>
      <c r="Q15" s="62"/>
      <c r="R15" s="62">
        <v>1</v>
      </c>
      <c r="S15" s="62"/>
      <c r="T15" s="62"/>
      <c r="U15" s="65">
        <v>1</v>
      </c>
      <c r="V15" s="65"/>
      <c r="W15" s="65"/>
      <c r="X15" s="65">
        <v>1</v>
      </c>
      <c r="Y15" s="65"/>
      <c r="Z15" s="65"/>
      <c r="AA15" s="65">
        <v>1</v>
      </c>
      <c r="AB15" s="65"/>
      <c r="AC15" s="65"/>
      <c r="AD15" s="65">
        <v>1</v>
      </c>
      <c r="AE15" s="65"/>
      <c r="AF15" s="65"/>
      <c r="AG15" s="65">
        <v>1</v>
      </c>
      <c r="AH15" s="65"/>
      <c r="AI15" s="65"/>
      <c r="AJ15" s="65">
        <v>1</v>
      </c>
      <c r="AK15" s="65"/>
      <c r="AL15" s="65"/>
      <c r="AM15" s="65">
        <v>1</v>
      </c>
      <c r="AN15" s="65"/>
      <c r="AO15" s="65"/>
      <c r="AP15" s="65">
        <v>1</v>
      </c>
      <c r="AQ15" s="65"/>
      <c r="AR15" s="65"/>
      <c r="AS15" s="65">
        <v>1</v>
      </c>
      <c r="AT15" s="65"/>
      <c r="AU15" s="65"/>
      <c r="AV15" s="65">
        <v>1</v>
      </c>
      <c r="AW15" s="65"/>
      <c r="AX15" s="65"/>
      <c r="AY15" s="65">
        <v>1</v>
      </c>
      <c r="AZ15" s="65"/>
      <c r="BA15" s="65"/>
      <c r="BB15" s="65">
        <v>1</v>
      </c>
      <c r="BC15" s="65"/>
      <c r="BD15" s="65"/>
      <c r="BE15" s="65">
        <v>1</v>
      </c>
      <c r="BF15" s="65"/>
      <c r="BG15" s="65"/>
      <c r="BH15" s="65">
        <v>1</v>
      </c>
      <c r="BI15" s="65"/>
      <c r="BJ15" s="65"/>
      <c r="BK15" s="65">
        <v>1</v>
      </c>
      <c r="BL15" s="65"/>
      <c r="BM15" s="65"/>
      <c r="BN15" s="65">
        <v>1</v>
      </c>
      <c r="BO15" s="65"/>
      <c r="BP15" s="65"/>
      <c r="BQ15" s="65">
        <v>1</v>
      </c>
      <c r="BR15" s="65"/>
      <c r="BS15" s="65"/>
      <c r="BT15" s="65">
        <v>1</v>
      </c>
      <c r="BU15" s="65"/>
      <c r="BV15" s="65"/>
      <c r="BW15" s="65">
        <v>1</v>
      </c>
      <c r="BX15" s="65"/>
      <c r="BY15" s="65"/>
      <c r="BZ15" s="65">
        <v>1</v>
      </c>
      <c r="CA15" s="65"/>
      <c r="CB15" s="65"/>
      <c r="CC15" s="65">
        <v>1</v>
      </c>
      <c r="CD15" s="65"/>
      <c r="CE15" s="65"/>
      <c r="CF15" s="65">
        <v>1</v>
      </c>
      <c r="CG15" s="65"/>
      <c r="CH15" s="65"/>
      <c r="CI15" s="65">
        <v>1</v>
      </c>
      <c r="CJ15" s="65"/>
      <c r="CK15" s="65"/>
      <c r="CL15" s="65">
        <v>1</v>
      </c>
      <c r="CM15" s="65"/>
      <c r="CN15" s="65"/>
      <c r="CO15" s="65">
        <v>1</v>
      </c>
      <c r="CP15" s="65"/>
      <c r="CQ15" s="65"/>
      <c r="CR15" s="65">
        <v>1</v>
      </c>
      <c r="CS15" s="65"/>
      <c r="CT15" s="65"/>
      <c r="CU15" s="65">
        <v>1</v>
      </c>
      <c r="CV15" s="65"/>
      <c r="CW15" s="65"/>
      <c r="CX15" s="65">
        <v>1</v>
      </c>
      <c r="CY15" s="65"/>
      <c r="CZ15" s="65"/>
      <c r="DA15" s="65">
        <v>1</v>
      </c>
      <c r="DB15" s="65"/>
      <c r="DC15" s="65"/>
      <c r="DD15" s="65">
        <v>1</v>
      </c>
      <c r="DE15" s="65"/>
      <c r="DF15" s="65"/>
      <c r="DG15" s="65">
        <v>1</v>
      </c>
      <c r="DH15" s="65"/>
      <c r="DI15" s="65"/>
      <c r="DJ15" s="65">
        <v>1</v>
      </c>
      <c r="DK15" s="65"/>
      <c r="DL15" s="65"/>
      <c r="DM15" s="65">
        <v>1</v>
      </c>
      <c r="DN15" s="65"/>
      <c r="DO15" s="65"/>
      <c r="DP15" s="65">
        <v>1</v>
      </c>
      <c r="DQ15" s="65"/>
      <c r="DR15" s="65"/>
      <c r="DS15" s="65">
        <v>1</v>
      </c>
      <c r="DT15" s="65"/>
      <c r="DU15" s="65"/>
      <c r="DV15" s="65">
        <v>1</v>
      </c>
      <c r="DW15" s="65"/>
      <c r="DX15" s="65"/>
      <c r="DY15" s="65">
        <v>1</v>
      </c>
      <c r="DZ15" s="65"/>
      <c r="EA15" s="65"/>
      <c r="EB15" s="65">
        <v>1</v>
      </c>
      <c r="EC15" s="65"/>
      <c r="ED15" s="65"/>
      <c r="EE15" s="65">
        <v>1</v>
      </c>
      <c r="EF15" s="65"/>
      <c r="EG15" s="65"/>
      <c r="EH15" s="65">
        <v>1</v>
      </c>
      <c r="EI15" s="65"/>
      <c r="EJ15" s="65"/>
      <c r="EK15" s="65">
        <v>1</v>
      </c>
      <c r="EL15" s="65"/>
      <c r="EM15" s="65"/>
      <c r="EN15" s="65">
        <v>1</v>
      </c>
      <c r="EO15" s="65"/>
      <c r="EP15" s="65"/>
      <c r="EQ15" s="65">
        <v>1</v>
      </c>
      <c r="ER15" s="65"/>
      <c r="ES15" s="65"/>
      <c r="ET15" s="65">
        <v>1</v>
      </c>
      <c r="EU15" s="65"/>
      <c r="EV15" s="65"/>
      <c r="EW15" s="65">
        <v>1</v>
      </c>
      <c r="EX15" s="65"/>
      <c r="EY15" s="65"/>
      <c r="EZ15" s="65">
        <v>1</v>
      </c>
      <c r="FA15" s="65"/>
      <c r="FB15" s="65"/>
      <c r="FC15" s="65">
        <v>1</v>
      </c>
      <c r="FD15" s="65"/>
      <c r="FE15" s="65"/>
      <c r="FF15" s="65">
        <v>1</v>
      </c>
      <c r="FG15" s="65"/>
      <c r="FH15" s="65"/>
      <c r="FI15" s="65">
        <v>1</v>
      </c>
      <c r="FJ15" s="65"/>
      <c r="FK15" s="65"/>
      <c r="FL15" s="65">
        <v>1</v>
      </c>
      <c r="FM15" s="65"/>
      <c r="FN15" s="65"/>
      <c r="FO15" s="65">
        <v>1</v>
      </c>
      <c r="FP15" s="65"/>
      <c r="FQ15" s="65"/>
      <c r="FR15" s="65">
        <v>1</v>
      </c>
      <c r="FS15" s="65"/>
      <c r="FT15" s="65"/>
      <c r="FU15" s="65">
        <v>1</v>
      </c>
      <c r="FV15" s="65"/>
      <c r="FW15" s="65"/>
      <c r="FX15" s="65">
        <v>1</v>
      </c>
      <c r="FY15" s="65"/>
      <c r="FZ15" s="65"/>
      <c r="GA15" s="65">
        <v>1</v>
      </c>
      <c r="GB15" s="65"/>
      <c r="GC15" s="65"/>
      <c r="GD15" s="65">
        <v>1</v>
      </c>
      <c r="GE15" s="65"/>
      <c r="GF15" s="65"/>
      <c r="GG15" s="65">
        <v>1</v>
      </c>
      <c r="GH15" s="65"/>
      <c r="GI15" s="65"/>
      <c r="GJ15" s="65">
        <v>1</v>
      </c>
      <c r="GK15" s="65"/>
      <c r="GL15" s="65"/>
      <c r="GM15" s="65">
        <v>1</v>
      </c>
      <c r="GN15" s="65"/>
      <c r="GO15" s="65"/>
      <c r="GP15" s="65">
        <v>1</v>
      </c>
      <c r="GQ15" s="65"/>
      <c r="GR15" s="65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28" t="s">
        <v>1386</v>
      </c>
      <c r="C16" s="62"/>
      <c r="D16" s="62">
        <v>1</v>
      </c>
      <c r="E16" s="62"/>
      <c r="F16" s="62"/>
      <c r="G16" s="62">
        <v>1</v>
      </c>
      <c r="H16" s="62"/>
      <c r="I16" s="62"/>
      <c r="J16" s="62">
        <v>1</v>
      </c>
      <c r="K16" s="62"/>
      <c r="L16" s="62"/>
      <c r="M16" s="62">
        <v>1</v>
      </c>
      <c r="N16" s="62"/>
      <c r="O16" s="62"/>
      <c r="P16" s="62">
        <v>1</v>
      </c>
      <c r="Q16" s="62"/>
      <c r="R16" s="62"/>
      <c r="S16" s="62">
        <v>1</v>
      </c>
      <c r="T16" s="62"/>
      <c r="U16" s="65"/>
      <c r="V16" s="65">
        <v>1</v>
      </c>
      <c r="W16" s="65"/>
      <c r="X16" s="65"/>
      <c r="Y16" s="65">
        <v>1</v>
      </c>
      <c r="Z16" s="65"/>
      <c r="AA16" s="65"/>
      <c r="AB16" s="65">
        <v>1</v>
      </c>
      <c r="AC16" s="65"/>
      <c r="AD16" s="65"/>
      <c r="AE16" s="65">
        <v>1</v>
      </c>
      <c r="AF16" s="65"/>
      <c r="AG16" s="65"/>
      <c r="AH16" s="65">
        <v>1</v>
      </c>
      <c r="AI16" s="65"/>
      <c r="AJ16" s="65"/>
      <c r="AK16" s="65">
        <v>1</v>
      </c>
      <c r="AL16" s="65"/>
      <c r="AM16" s="65"/>
      <c r="AN16" s="65">
        <v>1</v>
      </c>
      <c r="AO16" s="65"/>
      <c r="AP16" s="65"/>
      <c r="AQ16" s="65">
        <v>1</v>
      </c>
      <c r="AR16" s="65"/>
      <c r="AS16" s="65"/>
      <c r="AT16" s="65">
        <v>1</v>
      </c>
      <c r="AU16" s="65"/>
      <c r="AV16" s="65"/>
      <c r="AW16" s="65">
        <v>1</v>
      </c>
      <c r="AX16" s="65"/>
      <c r="AY16" s="65"/>
      <c r="AZ16" s="65">
        <v>1</v>
      </c>
      <c r="BA16" s="65"/>
      <c r="BB16" s="65"/>
      <c r="BC16" s="65">
        <v>1</v>
      </c>
      <c r="BD16" s="65"/>
      <c r="BE16" s="65"/>
      <c r="BF16" s="65">
        <v>1</v>
      </c>
      <c r="BG16" s="65"/>
      <c r="BH16" s="65"/>
      <c r="BI16" s="65">
        <v>1</v>
      </c>
      <c r="BJ16" s="65"/>
      <c r="BK16" s="65"/>
      <c r="BL16" s="65">
        <v>1</v>
      </c>
      <c r="BM16" s="65"/>
      <c r="BN16" s="65"/>
      <c r="BO16" s="65">
        <v>1</v>
      </c>
      <c r="BP16" s="65"/>
      <c r="BQ16" s="65"/>
      <c r="BR16" s="65">
        <v>1</v>
      </c>
      <c r="BS16" s="65"/>
      <c r="BT16" s="65"/>
      <c r="BU16" s="65">
        <v>1</v>
      </c>
      <c r="BV16" s="65"/>
      <c r="BW16" s="65">
        <v>1</v>
      </c>
      <c r="BX16" s="65"/>
      <c r="BY16" s="65"/>
      <c r="BZ16" s="65">
        <v>1</v>
      </c>
      <c r="CA16" s="65"/>
      <c r="CB16" s="65"/>
      <c r="CC16" s="65">
        <v>1</v>
      </c>
      <c r="CD16" s="65"/>
      <c r="CE16" s="65"/>
      <c r="CF16" s="65">
        <v>1</v>
      </c>
      <c r="CG16" s="65"/>
      <c r="CH16" s="65"/>
      <c r="CI16" s="65">
        <v>1</v>
      </c>
      <c r="CJ16" s="65"/>
      <c r="CK16" s="65"/>
      <c r="CL16" s="65">
        <v>1</v>
      </c>
      <c r="CM16" s="65"/>
      <c r="CN16" s="65"/>
      <c r="CO16" s="65">
        <v>1</v>
      </c>
      <c r="CP16" s="65"/>
      <c r="CQ16" s="65"/>
      <c r="CR16" s="65">
        <v>1</v>
      </c>
      <c r="CS16" s="65"/>
      <c r="CT16" s="65"/>
      <c r="CU16" s="65">
        <v>1</v>
      </c>
      <c r="CV16" s="65"/>
      <c r="CW16" s="65"/>
      <c r="CX16" s="65">
        <v>1</v>
      </c>
      <c r="CY16" s="65"/>
      <c r="CZ16" s="65"/>
      <c r="DA16" s="65">
        <v>1</v>
      </c>
      <c r="DB16" s="65"/>
      <c r="DC16" s="65"/>
      <c r="DD16" s="65">
        <v>1</v>
      </c>
      <c r="DE16" s="65"/>
      <c r="DF16" s="65"/>
      <c r="DG16" s="65">
        <v>1</v>
      </c>
      <c r="DH16" s="65"/>
      <c r="DI16" s="65"/>
      <c r="DJ16" s="65">
        <v>1</v>
      </c>
      <c r="DK16" s="65"/>
      <c r="DL16" s="65"/>
      <c r="DM16" s="65">
        <v>1</v>
      </c>
      <c r="DN16" s="65"/>
      <c r="DO16" s="65"/>
      <c r="DP16" s="65">
        <v>1</v>
      </c>
      <c r="DQ16" s="65"/>
      <c r="DR16" s="65"/>
      <c r="DS16" s="65">
        <v>1</v>
      </c>
      <c r="DT16" s="65"/>
      <c r="DU16" s="65"/>
      <c r="DV16" s="65">
        <v>1</v>
      </c>
      <c r="DW16" s="65"/>
      <c r="DX16" s="65"/>
      <c r="DY16" s="65">
        <v>1</v>
      </c>
      <c r="DZ16" s="65"/>
      <c r="EA16" s="65"/>
      <c r="EB16" s="65">
        <v>1</v>
      </c>
      <c r="EC16" s="65"/>
      <c r="ED16" s="65"/>
      <c r="EE16" s="65">
        <v>1</v>
      </c>
      <c r="EF16" s="65"/>
      <c r="EG16" s="65"/>
      <c r="EH16" s="65">
        <v>1</v>
      </c>
      <c r="EI16" s="65"/>
      <c r="EJ16" s="65"/>
      <c r="EK16" s="65">
        <v>1</v>
      </c>
      <c r="EL16" s="65"/>
      <c r="EM16" s="65"/>
      <c r="EN16" s="65">
        <v>1</v>
      </c>
      <c r="EO16" s="65"/>
      <c r="EP16" s="65"/>
      <c r="EQ16" s="65">
        <v>1</v>
      </c>
      <c r="ER16" s="65"/>
      <c r="ES16" s="65"/>
      <c r="ET16" s="65">
        <v>1</v>
      </c>
      <c r="EU16" s="65"/>
      <c r="EV16" s="65"/>
      <c r="EW16" s="65">
        <v>1</v>
      </c>
      <c r="EX16" s="65"/>
      <c r="EY16" s="65"/>
      <c r="EZ16" s="65">
        <v>1</v>
      </c>
      <c r="FA16" s="65"/>
      <c r="FB16" s="65"/>
      <c r="FC16" s="65">
        <v>1</v>
      </c>
      <c r="FD16" s="65"/>
      <c r="FE16" s="65"/>
      <c r="FF16" s="65">
        <v>1</v>
      </c>
      <c r="FG16" s="65"/>
      <c r="FH16" s="65"/>
      <c r="FI16" s="65">
        <v>1</v>
      </c>
      <c r="FJ16" s="65"/>
      <c r="FK16" s="65"/>
      <c r="FL16" s="65">
        <v>1</v>
      </c>
      <c r="FM16" s="65"/>
      <c r="FN16" s="65"/>
      <c r="FO16" s="65">
        <v>1</v>
      </c>
      <c r="FP16" s="65"/>
      <c r="FQ16" s="65"/>
      <c r="FR16" s="65">
        <v>1</v>
      </c>
      <c r="FS16" s="65"/>
      <c r="FT16" s="65"/>
      <c r="FU16" s="65">
        <v>1</v>
      </c>
      <c r="FV16" s="65"/>
      <c r="FW16" s="65"/>
      <c r="FX16" s="65">
        <v>1</v>
      </c>
      <c r="FY16" s="65"/>
      <c r="FZ16" s="65"/>
      <c r="GA16" s="65">
        <v>1</v>
      </c>
      <c r="GB16" s="65"/>
      <c r="GC16" s="65"/>
      <c r="GD16" s="65">
        <v>1</v>
      </c>
      <c r="GE16" s="65"/>
      <c r="GF16" s="65"/>
      <c r="GG16" s="65">
        <v>1</v>
      </c>
      <c r="GH16" s="65"/>
      <c r="GI16" s="65"/>
      <c r="GJ16" s="65">
        <v>1</v>
      </c>
      <c r="GK16" s="65"/>
      <c r="GL16" s="65"/>
      <c r="GM16" s="65">
        <v>1</v>
      </c>
      <c r="GN16" s="65"/>
      <c r="GO16" s="65"/>
      <c r="GP16" s="65">
        <v>1</v>
      </c>
      <c r="GQ16" s="65"/>
      <c r="GR16" s="6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28" t="s">
        <v>1387</v>
      </c>
      <c r="C17" s="62">
        <v>1</v>
      </c>
      <c r="D17" s="62"/>
      <c r="E17" s="62"/>
      <c r="F17" s="62">
        <v>1</v>
      </c>
      <c r="G17" s="62"/>
      <c r="H17" s="62"/>
      <c r="I17" s="62">
        <v>1</v>
      </c>
      <c r="J17" s="62"/>
      <c r="K17" s="62"/>
      <c r="L17" s="62">
        <v>1</v>
      </c>
      <c r="M17" s="62"/>
      <c r="N17" s="62"/>
      <c r="O17" s="62">
        <v>1</v>
      </c>
      <c r="P17" s="62"/>
      <c r="Q17" s="62"/>
      <c r="R17" s="62">
        <v>1</v>
      </c>
      <c r="S17" s="62"/>
      <c r="T17" s="62"/>
      <c r="U17" s="65"/>
      <c r="V17" s="65">
        <v>1</v>
      </c>
      <c r="W17" s="65"/>
      <c r="X17" s="65"/>
      <c r="Y17" s="65">
        <v>1</v>
      </c>
      <c r="Z17" s="65"/>
      <c r="AA17" s="65"/>
      <c r="AB17" s="65">
        <v>1</v>
      </c>
      <c r="AC17" s="65"/>
      <c r="AD17" s="65"/>
      <c r="AE17" s="65">
        <v>1</v>
      </c>
      <c r="AF17" s="65"/>
      <c r="AG17" s="65"/>
      <c r="AH17" s="65">
        <v>1</v>
      </c>
      <c r="AI17" s="65"/>
      <c r="AJ17" s="65"/>
      <c r="AK17" s="65">
        <v>1</v>
      </c>
      <c r="AL17" s="65"/>
      <c r="AM17" s="65"/>
      <c r="AN17" s="65">
        <v>1</v>
      </c>
      <c r="AO17" s="65"/>
      <c r="AP17" s="65"/>
      <c r="AQ17" s="65">
        <v>1</v>
      </c>
      <c r="AR17" s="65"/>
      <c r="AS17" s="65"/>
      <c r="AT17" s="65">
        <v>1</v>
      </c>
      <c r="AU17" s="65"/>
      <c r="AV17" s="65"/>
      <c r="AW17" s="65">
        <v>1</v>
      </c>
      <c r="AX17" s="65"/>
      <c r="AY17" s="65"/>
      <c r="AZ17" s="65">
        <v>1</v>
      </c>
      <c r="BA17" s="65"/>
      <c r="BB17" s="65"/>
      <c r="BC17" s="65">
        <v>1</v>
      </c>
      <c r="BD17" s="65"/>
      <c r="BE17" s="65"/>
      <c r="BF17" s="65">
        <v>1</v>
      </c>
      <c r="BG17" s="65"/>
      <c r="BH17" s="65"/>
      <c r="BI17" s="65">
        <v>1</v>
      </c>
      <c r="BJ17" s="65"/>
      <c r="BK17" s="65"/>
      <c r="BL17" s="65">
        <v>1</v>
      </c>
      <c r="BM17" s="65"/>
      <c r="BN17" s="65"/>
      <c r="BO17" s="65">
        <v>1</v>
      </c>
      <c r="BP17" s="65"/>
      <c r="BQ17" s="65"/>
      <c r="BR17" s="65">
        <v>1</v>
      </c>
      <c r="BS17" s="65"/>
      <c r="BT17" s="65"/>
      <c r="BU17" s="65">
        <v>1</v>
      </c>
      <c r="BV17" s="65"/>
      <c r="BW17" s="65">
        <v>1</v>
      </c>
      <c r="BX17" s="65"/>
      <c r="BY17" s="65"/>
      <c r="BZ17" s="65">
        <v>1</v>
      </c>
      <c r="CA17" s="65"/>
      <c r="CB17" s="65"/>
      <c r="CC17" s="65">
        <v>1</v>
      </c>
      <c r="CD17" s="65"/>
      <c r="CE17" s="65"/>
      <c r="CF17" s="65">
        <v>1</v>
      </c>
      <c r="CG17" s="65"/>
      <c r="CH17" s="65"/>
      <c r="CI17" s="65">
        <v>1</v>
      </c>
      <c r="CJ17" s="65"/>
      <c r="CK17" s="65"/>
      <c r="CL17" s="65">
        <v>1</v>
      </c>
      <c r="CM17" s="65"/>
      <c r="CN17" s="65"/>
      <c r="CO17" s="65">
        <v>1</v>
      </c>
      <c r="CP17" s="65"/>
      <c r="CQ17" s="65"/>
      <c r="CR17" s="65">
        <v>1</v>
      </c>
      <c r="CS17" s="65"/>
      <c r="CT17" s="65"/>
      <c r="CU17" s="65">
        <v>1</v>
      </c>
      <c r="CV17" s="65"/>
      <c r="CW17" s="65"/>
      <c r="CX17" s="65">
        <v>1</v>
      </c>
      <c r="CY17" s="65"/>
      <c r="CZ17" s="65"/>
      <c r="DA17" s="65">
        <v>1</v>
      </c>
      <c r="DB17" s="65"/>
      <c r="DC17" s="65"/>
      <c r="DD17" s="65">
        <v>1</v>
      </c>
      <c r="DE17" s="65"/>
      <c r="DF17" s="65"/>
      <c r="DG17" s="65">
        <v>1</v>
      </c>
      <c r="DH17" s="65"/>
      <c r="DI17" s="65"/>
      <c r="DJ17" s="65">
        <v>1</v>
      </c>
      <c r="DK17" s="65"/>
      <c r="DL17" s="65"/>
      <c r="DM17" s="65">
        <v>1</v>
      </c>
      <c r="DN17" s="65"/>
      <c r="DO17" s="65"/>
      <c r="DP17" s="65">
        <v>1</v>
      </c>
      <c r="DQ17" s="65"/>
      <c r="DR17" s="65"/>
      <c r="DS17" s="65">
        <v>1</v>
      </c>
      <c r="DT17" s="65"/>
      <c r="DU17" s="65"/>
      <c r="DV17" s="65">
        <v>1</v>
      </c>
      <c r="DW17" s="65"/>
      <c r="DX17" s="65"/>
      <c r="DY17" s="65">
        <v>1</v>
      </c>
      <c r="DZ17" s="65"/>
      <c r="EA17" s="65"/>
      <c r="EB17" s="65">
        <v>1</v>
      </c>
      <c r="EC17" s="65"/>
      <c r="ED17" s="65"/>
      <c r="EE17" s="65">
        <v>1</v>
      </c>
      <c r="EF17" s="65"/>
      <c r="EG17" s="65"/>
      <c r="EH17" s="65">
        <v>1</v>
      </c>
      <c r="EI17" s="65"/>
      <c r="EJ17" s="65"/>
      <c r="EK17" s="65">
        <v>1</v>
      </c>
      <c r="EL17" s="65"/>
      <c r="EM17" s="65"/>
      <c r="EN17" s="65">
        <v>1</v>
      </c>
      <c r="EO17" s="65"/>
      <c r="EP17" s="65"/>
      <c r="EQ17" s="65">
        <v>1</v>
      </c>
      <c r="ER17" s="65"/>
      <c r="ES17" s="65"/>
      <c r="ET17" s="65">
        <v>1</v>
      </c>
      <c r="EU17" s="65"/>
      <c r="EV17" s="65"/>
      <c r="EW17" s="65">
        <v>1</v>
      </c>
      <c r="EX17" s="65"/>
      <c r="EY17" s="65"/>
      <c r="EZ17" s="65">
        <v>1</v>
      </c>
      <c r="FA17" s="65"/>
      <c r="FB17" s="65"/>
      <c r="FC17" s="65">
        <v>1</v>
      </c>
      <c r="FD17" s="65"/>
      <c r="FE17" s="65"/>
      <c r="FF17" s="65">
        <v>1</v>
      </c>
      <c r="FG17" s="65"/>
      <c r="FH17" s="65"/>
      <c r="FI17" s="65">
        <v>1</v>
      </c>
      <c r="FJ17" s="65"/>
      <c r="FK17" s="65"/>
      <c r="FL17" s="65">
        <v>1</v>
      </c>
      <c r="FM17" s="65"/>
      <c r="FN17" s="65"/>
      <c r="FO17" s="65">
        <v>1</v>
      </c>
      <c r="FP17" s="65"/>
      <c r="FQ17" s="65"/>
      <c r="FR17" s="65">
        <v>1</v>
      </c>
      <c r="FS17" s="65"/>
      <c r="FT17" s="65"/>
      <c r="FU17" s="65">
        <v>1</v>
      </c>
      <c r="FV17" s="65"/>
      <c r="FW17" s="65"/>
      <c r="FX17" s="65">
        <v>1</v>
      </c>
      <c r="FY17" s="65"/>
      <c r="FZ17" s="65"/>
      <c r="GA17" s="65">
        <v>1</v>
      </c>
      <c r="GB17" s="65"/>
      <c r="GC17" s="65"/>
      <c r="GD17" s="65">
        <v>1</v>
      </c>
      <c r="GE17" s="65"/>
      <c r="GF17" s="65"/>
      <c r="GG17" s="65">
        <v>1</v>
      </c>
      <c r="GH17" s="65"/>
      <c r="GI17" s="65"/>
      <c r="GJ17" s="65">
        <v>1</v>
      </c>
      <c r="GK17" s="65"/>
      <c r="GL17" s="65"/>
      <c r="GM17" s="65">
        <v>1</v>
      </c>
      <c r="GN17" s="65"/>
      <c r="GO17" s="65"/>
      <c r="GP17" s="65">
        <v>1</v>
      </c>
      <c r="GQ17" s="65"/>
      <c r="GR17" s="65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28" t="s">
        <v>1388</v>
      </c>
      <c r="C18" s="62">
        <v>1</v>
      </c>
      <c r="D18" s="62"/>
      <c r="E18" s="62"/>
      <c r="F18" s="62">
        <v>1</v>
      </c>
      <c r="G18" s="62"/>
      <c r="H18" s="62"/>
      <c r="I18" s="62">
        <v>1</v>
      </c>
      <c r="J18" s="62"/>
      <c r="K18" s="62"/>
      <c r="L18" s="62">
        <v>1</v>
      </c>
      <c r="M18" s="62"/>
      <c r="N18" s="62"/>
      <c r="O18" s="62">
        <v>1</v>
      </c>
      <c r="P18" s="62"/>
      <c r="Q18" s="62"/>
      <c r="R18" s="62">
        <v>1</v>
      </c>
      <c r="S18" s="62"/>
      <c r="T18" s="62"/>
      <c r="U18" s="65">
        <v>1</v>
      </c>
      <c r="V18" s="65"/>
      <c r="W18" s="65"/>
      <c r="X18" s="65">
        <v>1</v>
      </c>
      <c r="Y18" s="65"/>
      <c r="Z18" s="65"/>
      <c r="AA18" s="65">
        <v>1</v>
      </c>
      <c r="AB18" s="65"/>
      <c r="AC18" s="65"/>
      <c r="AD18" s="65">
        <v>1</v>
      </c>
      <c r="AE18" s="65"/>
      <c r="AF18" s="65"/>
      <c r="AG18" s="65">
        <v>1</v>
      </c>
      <c r="AH18" s="65"/>
      <c r="AI18" s="65"/>
      <c r="AJ18" s="65">
        <v>1</v>
      </c>
      <c r="AK18" s="65"/>
      <c r="AL18" s="65"/>
      <c r="AM18" s="65">
        <v>1</v>
      </c>
      <c r="AN18" s="65"/>
      <c r="AO18" s="65"/>
      <c r="AP18" s="65">
        <v>1</v>
      </c>
      <c r="AQ18" s="65"/>
      <c r="AR18" s="65"/>
      <c r="AS18" s="65">
        <v>1</v>
      </c>
      <c r="AT18" s="65"/>
      <c r="AU18" s="65"/>
      <c r="AV18" s="65">
        <v>1</v>
      </c>
      <c r="AW18" s="65"/>
      <c r="AX18" s="65"/>
      <c r="AY18" s="65">
        <v>1</v>
      </c>
      <c r="AZ18" s="65"/>
      <c r="BA18" s="65"/>
      <c r="BB18" s="65">
        <v>1</v>
      </c>
      <c r="BC18" s="65"/>
      <c r="BD18" s="65"/>
      <c r="BE18" s="65">
        <v>1</v>
      </c>
      <c r="BF18" s="65"/>
      <c r="BG18" s="65"/>
      <c r="BH18" s="65">
        <v>1</v>
      </c>
      <c r="BI18" s="65"/>
      <c r="BJ18" s="65"/>
      <c r="BK18" s="65">
        <v>1</v>
      </c>
      <c r="BL18" s="65"/>
      <c r="BM18" s="65"/>
      <c r="BN18" s="65">
        <v>1</v>
      </c>
      <c r="BO18" s="65"/>
      <c r="BP18" s="65"/>
      <c r="BQ18" s="65">
        <v>1</v>
      </c>
      <c r="BR18" s="65"/>
      <c r="BS18" s="65"/>
      <c r="BT18" s="65">
        <v>1</v>
      </c>
      <c r="BU18" s="65"/>
      <c r="BV18" s="65"/>
      <c r="BW18" s="65">
        <v>1</v>
      </c>
      <c r="BX18" s="65"/>
      <c r="BY18" s="65"/>
      <c r="BZ18" s="65">
        <v>1</v>
      </c>
      <c r="CA18" s="65"/>
      <c r="CB18" s="65"/>
      <c r="CC18" s="65">
        <v>1</v>
      </c>
      <c r="CD18" s="65"/>
      <c r="CE18" s="65"/>
      <c r="CF18" s="65">
        <v>1</v>
      </c>
      <c r="CG18" s="65"/>
      <c r="CH18" s="65"/>
      <c r="CI18" s="65">
        <v>1</v>
      </c>
      <c r="CJ18" s="65"/>
      <c r="CK18" s="65"/>
      <c r="CL18" s="65">
        <v>1</v>
      </c>
      <c r="CM18" s="65"/>
      <c r="CN18" s="65"/>
      <c r="CO18" s="65">
        <v>1</v>
      </c>
      <c r="CP18" s="65"/>
      <c r="CQ18" s="65"/>
      <c r="CR18" s="65">
        <v>1</v>
      </c>
      <c r="CS18" s="65"/>
      <c r="CT18" s="65"/>
      <c r="CU18" s="65">
        <v>1</v>
      </c>
      <c r="CV18" s="65"/>
      <c r="CW18" s="65"/>
      <c r="CX18" s="65">
        <v>1</v>
      </c>
      <c r="CY18" s="65"/>
      <c r="CZ18" s="65"/>
      <c r="DA18" s="65">
        <v>1</v>
      </c>
      <c r="DB18" s="65"/>
      <c r="DC18" s="65"/>
      <c r="DD18" s="65">
        <v>1</v>
      </c>
      <c r="DE18" s="65"/>
      <c r="DF18" s="65"/>
      <c r="DG18" s="65">
        <v>1</v>
      </c>
      <c r="DH18" s="65"/>
      <c r="DI18" s="65"/>
      <c r="DJ18" s="65">
        <v>1</v>
      </c>
      <c r="DK18" s="65"/>
      <c r="DL18" s="65"/>
      <c r="DM18" s="65">
        <v>1</v>
      </c>
      <c r="DN18" s="65"/>
      <c r="DO18" s="65"/>
      <c r="DP18" s="65">
        <v>1</v>
      </c>
      <c r="DQ18" s="65"/>
      <c r="DR18" s="65"/>
      <c r="DS18" s="65">
        <v>1</v>
      </c>
      <c r="DT18" s="65"/>
      <c r="DU18" s="65"/>
      <c r="DV18" s="65">
        <v>1</v>
      </c>
      <c r="DW18" s="65"/>
      <c r="DX18" s="65"/>
      <c r="DY18" s="65">
        <v>1</v>
      </c>
      <c r="DZ18" s="65"/>
      <c r="EA18" s="65"/>
      <c r="EB18" s="65">
        <v>1</v>
      </c>
      <c r="EC18" s="65"/>
      <c r="ED18" s="65"/>
      <c r="EE18" s="65">
        <v>1</v>
      </c>
      <c r="EF18" s="65"/>
      <c r="EG18" s="65"/>
      <c r="EH18" s="65">
        <v>1</v>
      </c>
      <c r="EI18" s="65"/>
      <c r="EJ18" s="65"/>
      <c r="EK18" s="65">
        <v>1</v>
      </c>
      <c r="EL18" s="65"/>
      <c r="EM18" s="65"/>
      <c r="EN18" s="65">
        <v>1</v>
      </c>
      <c r="EO18" s="65"/>
      <c r="EP18" s="65"/>
      <c r="EQ18" s="65">
        <v>1</v>
      </c>
      <c r="ER18" s="65"/>
      <c r="ES18" s="65"/>
      <c r="ET18" s="65">
        <v>1</v>
      </c>
      <c r="EU18" s="65"/>
      <c r="EV18" s="65"/>
      <c r="EW18" s="65">
        <v>1</v>
      </c>
      <c r="EX18" s="65"/>
      <c r="EY18" s="65"/>
      <c r="EZ18" s="65">
        <v>1</v>
      </c>
      <c r="FA18" s="65"/>
      <c r="FB18" s="65"/>
      <c r="FC18" s="65">
        <v>1</v>
      </c>
      <c r="FD18" s="65"/>
      <c r="FE18" s="65"/>
      <c r="FF18" s="65">
        <v>1</v>
      </c>
      <c r="FG18" s="65"/>
      <c r="FH18" s="65"/>
      <c r="FI18" s="65">
        <v>1</v>
      </c>
      <c r="FJ18" s="65"/>
      <c r="FK18" s="65"/>
      <c r="FL18" s="65">
        <v>1</v>
      </c>
      <c r="FM18" s="65"/>
      <c r="FN18" s="65"/>
      <c r="FO18" s="65">
        <v>1</v>
      </c>
      <c r="FP18" s="65"/>
      <c r="FQ18" s="65"/>
      <c r="FR18" s="65">
        <v>1</v>
      </c>
      <c r="FS18" s="65"/>
      <c r="FT18" s="65"/>
      <c r="FU18" s="65">
        <v>1</v>
      </c>
      <c r="FV18" s="65"/>
      <c r="FW18" s="65"/>
      <c r="FX18" s="65">
        <v>1</v>
      </c>
      <c r="FY18" s="65"/>
      <c r="FZ18" s="65"/>
      <c r="GA18" s="65">
        <v>1</v>
      </c>
      <c r="GB18" s="65"/>
      <c r="GC18" s="65"/>
      <c r="GD18" s="65">
        <v>1</v>
      </c>
      <c r="GE18" s="65"/>
      <c r="GF18" s="65"/>
      <c r="GG18" s="65">
        <v>1</v>
      </c>
      <c r="GH18" s="65"/>
      <c r="GI18" s="65"/>
      <c r="GJ18" s="65">
        <v>1</v>
      </c>
      <c r="GK18" s="65"/>
      <c r="GL18" s="65"/>
      <c r="GM18" s="65">
        <v>1</v>
      </c>
      <c r="GN18" s="65"/>
      <c r="GO18" s="65"/>
      <c r="GP18" s="65">
        <v>1</v>
      </c>
      <c r="GQ18" s="65"/>
      <c r="GR18" s="65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28" t="s">
        <v>1389</v>
      </c>
      <c r="C19" s="62"/>
      <c r="D19" s="62">
        <v>1</v>
      </c>
      <c r="E19" s="62"/>
      <c r="F19" s="62"/>
      <c r="G19" s="62">
        <v>1</v>
      </c>
      <c r="H19" s="62"/>
      <c r="I19" s="62"/>
      <c r="J19" s="62">
        <v>1</v>
      </c>
      <c r="K19" s="62"/>
      <c r="L19" s="62"/>
      <c r="M19" s="62">
        <v>1</v>
      </c>
      <c r="N19" s="62"/>
      <c r="O19" s="62"/>
      <c r="P19" s="62">
        <v>1</v>
      </c>
      <c r="Q19" s="62"/>
      <c r="R19" s="62"/>
      <c r="S19" s="62">
        <v>1</v>
      </c>
      <c r="T19" s="62"/>
      <c r="U19" s="65"/>
      <c r="V19" s="65">
        <v>1</v>
      </c>
      <c r="W19" s="65"/>
      <c r="X19" s="65"/>
      <c r="Y19" s="65">
        <v>1</v>
      </c>
      <c r="Z19" s="65"/>
      <c r="AA19" s="65"/>
      <c r="AB19" s="65">
        <v>1</v>
      </c>
      <c r="AC19" s="65"/>
      <c r="AD19" s="65"/>
      <c r="AE19" s="65">
        <v>1</v>
      </c>
      <c r="AF19" s="65"/>
      <c r="AG19" s="65"/>
      <c r="AH19" s="65">
        <v>1</v>
      </c>
      <c r="AI19" s="65"/>
      <c r="AJ19" s="65"/>
      <c r="AK19" s="65">
        <v>1</v>
      </c>
      <c r="AL19" s="65"/>
      <c r="AM19" s="65"/>
      <c r="AN19" s="65">
        <v>1</v>
      </c>
      <c r="AO19" s="65"/>
      <c r="AP19" s="65"/>
      <c r="AQ19" s="65">
        <v>1</v>
      </c>
      <c r="AR19" s="65"/>
      <c r="AS19" s="65"/>
      <c r="AT19" s="65">
        <v>1</v>
      </c>
      <c r="AU19" s="65"/>
      <c r="AV19" s="65"/>
      <c r="AW19" s="65">
        <v>1</v>
      </c>
      <c r="AX19" s="65"/>
      <c r="AY19" s="65"/>
      <c r="AZ19" s="65">
        <v>1</v>
      </c>
      <c r="BA19" s="65"/>
      <c r="BB19" s="65"/>
      <c r="BC19" s="65">
        <v>1</v>
      </c>
      <c r="BD19" s="65"/>
      <c r="BE19" s="65"/>
      <c r="BF19" s="65">
        <v>1</v>
      </c>
      <c r="BG19" s="65"/>
      <c r="BH19" s="65"/>
      <c r="BI19" s="65">
        <v>1</v>
      </c>
      <c r="BJ19" s="65"/>
      <c r="BK19" s="65"/>
      <c r="BL19" s="65">
        <v>1</v>
      </c>
      <c r="BM19" s="65"/>
      <c r="BN19" s="65"/>
      <c r="BO19" s="65">
        <v>1</v>
      </c>
      <c r="BP19" s="65"/>
      <c r="BQ19" s="65"/>
      <c r="BR19" s="65">
        <v>1</v>
      </c>
      <c r="BS19" s="65"/>
      <c r="BT19" s="65"/>
      <c r="BU19" s="65">
        <v>1</v>
      </c>
      <c r="BV19" s="65"/>
      <c r="BW19" s="65"/>
      <c r="BX19" s="65">
        <v>1</v>
      </c>
      <c r="BY19" s="65"/>
      <c r="BZ19" s="65"/>
      <c r="CA19" s="65">
        <v>1</v>
      </c>
      <c r="CB19" s="65"/>
      <c r="CC19" s="65"/>
      <c r="CD19" s="65">
        <v>1</v>
      </c>
      <c r="CE19" s="65"/>
      <c r="CF19" s="65"/>
      <c r="CG19" s="65">
        <v>1</v>
      </c>
      <c r="CH19" s="65"/>
      <c r="CI19" s="65"/>
      <c r="CJ19" s="65">
        <v>1</v>
      </c>
      <c r="CK19" s="65"/>
      <c r="CL19" s="65"/>
      <c r="CM19" s="65">
        <v>1</v>
      </c>
      <c r="CN19" s="65"/>
      <c r="CO19" s="65"/>
      <c r="CP19" s="65">
        <v>1</v>
      </c>
      <c r="CQ19" s="65"/>
      <c r="CR19" s="65"/>
      <c r="CS19" s="65">
        <v>1</v>
      </c>
      <c r="CT19" s="65"/>
      <c r="CU19" s="65"/>
      <c r="CV19" s="65">
        <v>1</v>
      </c>
      <c r="CW19" s="65"/>
      <c r="CX19" s="65"/>
      <c r="CY19" s="65">
        <v>1</v>
      </c>
      <c r="CZ19" s="65"/>
      <c r="DA19" s="65"/>
      <c r="DB19" s="65">
        <v>1</v>
      </c>
      <c r="DC19" s="65"/>
      <c r="DD19" s="65"/>
      <c r="DE19" s="65">
        <v>1</v>
      </c>
      <c r="DF19" s="65"/>
      <c r="DG19" s="65"/>
      <c r="DH19" s="65">
        <v>1</v>
      </c>
      <c r="DI19" s="65"/>
      <c r="DJ19" s="65"/>
      <c r="DK19" s="65">
        <v>1</v>
      </c>
      <c r="DL19" s="65"/>
      <c r="DM19" s="65"/>
      <c r="DN19" s="65">
        <v>1</v>
      </c>
      <c r="DO19" s="65"/>
      <c r="DP19" s="65"/>
      <c r="DQ19" s="65">
        <v>1</v>
      </c>
      <c r="DR19" s="65"/>
      <c r="DS19" s="65"/>
      <c r="DT19" s="65">
        <v>1</v>
      </c>
      <c r="DU19" s="65"/>
      <c r="DV19" s="65"/>
      <c r="DW19" s="65">
        <v>1</v>
      </c>
      <c r="DX19" s="65"/>
      <c r="DY19" s="65"/>
      <c r="DZ19" s="65">
        <v>1</v>
      </c>
      <c r="EA19" s="65"/>
      <c r="EB19" s="65"/>
      <c r="EC19" s="65">
        <v>1</v>
      </c>
      <c r="ED19" s="65"/>
      <c r="EE19" s="65"/>
      <c r="EF19" s="65">
        <v>1</v>
      </c>
      <c r="EG19" s="65"/>
      <c r="EH19" s="65"/>
      <c r="EI19" s="65">
        <v>1</v>
      </c>
      <c r="EJ19" s="65"/>
      <c r="EK19" s="65"/>
      <c r="EL19" s="65">
        <v>1</v>
      </c>
      <c r="EM19" s="65"/>
      <c r="EN19" s="65"/>
      <c r="EO19" s="65">
        <v>1</v>
      </c>
      <c r="EP19" s="65"/>
      <c r="EQ19" s="65"/>
      <c r="ER19" s="65">
        <v>1</v>
      </c>
      <c r="ES19" s="65"/>
      <c r="ET19" s="65"/>
      <c r="EU19" s="65">
        <v>1</v>
      </c>
      <c r="EV19" s="65"/>
      <c r="EW19" s="65"/>
      <c r="EX19" s="65">
        <v>1</v>
      </c>
      <c r="EY19" s="65"/>
      <c r="EZ19" s="65"/>
      <c r="FA19" s="65">
        <v>1</v>
      </c>
      <c r="FB19" s="65"/>
      <c r="FC19" s="65"/>
      <c r="FD19" s="65">
        <v>1</v>
      </c>
      <c r="FE19" s="65"/>
      <c r="FF19" s="65"/>
      <c r="FG19" s="65">
        <v>1</v>
      </c>
      <c r="FH19" s="65"/>
      <c r="FI19" s="65"/>
      <c r="FJ19" s="65">
        <v>1</v>
      </c>
      <c r="FK19" s="65"/>
      <c r="FL19" s="65"/>
      <c r="FM19" s="65">
        <v>1</v>
      </c>
      <c r="FN19" s="65"/>
      <c r="FO19" s="65"/>
      <c r="FP19" s="65">
        <v>1</v>
      </c>
      <c r="FQ19" s="65"/>
      <c r="FR19" s="65"/>
      <c r="FS19" s="65">
        <v>1</v>
      </c>
      <c r="FT19" s="65"/>
      <c r="FU19" s="65"/>
      <c r="FV19" s="65">
        <v>1</v>
      </c>
      <c r="FW19" s="65"/>
      <c r="FX19" s="65"/>
      <c r="FY19" s="65">
        <v>1</v>
      </c>
      <c r="FZ19" s="65"/>
      <c r="GA19" s="65"/>
      <c r="GB19" s="65">
        <v>1</v>
      </c>
      <c r="GC19" s="65"/>
      <c r="GD19" s="65"/>
      <c r="GE19" s="65">
        <v>1</v>
      </c>
      <c r="GF19" s="65"/>
      <c r="GG19" s="65"/>
      <c r="GH19" s="65">
        <v>1</v>
      </c>
      <c r="GI19" s="65"/>
      <c r="GJ19" s="65"/>
      <c r="GK19" s="65">
        <v>1</v>
      </c>
      <c r="GL19" s="65"/>
      <c r="GM19" s="65"/>
      <c r="GN19" s="65">
        <v>1</v>
      </c>
      <c r="GO19" s="65"/>
      <c r="GP19" s="65"/>
      <c r="GQ19" s="65">
        <v>1</v>
      </c>
      <c r="GR19" s="65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28" t="s">
        <v>1390</v>
      </c>
      <c r="C20" s="62">
        <v>1</v>
      </c>
      <c r="D20" s="62"/>
      <c r="E20" s="62"/>
      <c r="F20" s="62">
        <v>1</v>
      </c>
      <c r="G20" s="62"/>
      <c r="H20" s="62"/>
      <c r="I20" s="62">
        <v>1</v>
      </c>
      <c r="J20" s="62"/>
      <c r="K20" s="62"/>
      <c r="L20" s="62">
        <v>1</v>
      </c>
      <c r="M20" s="62"/>
      <c r="N20" s="62"/>
      <c r="O20" s="62">
        <v>1</v>
      </c>
      <c r="P20" s="62"/>
      <c r="Q20" s="62"/>
      <c r="R20" s="62">
        <v>1</v>
      </c>
      <c r="S20" s="62"/>
      <c r="T20" s="62"/>
      <c r="U20" s="65">
        <v>1</v>
      </c>
      <c r="V20" s="65"/>
      <c r="W20" s="65"/>
      <c r="X20" s="65">
        <v>1</v>
      </c>
      <c r="Y20" s="65"/>
      <c r="Z20" s="65"/>
      <c r="AA20" s="65">
        <v>1</v>
      </c>
      <c r="AB20" s="65"/>
      <c r="AC20" s="65"/>
      <c r="AD20" s="65">
        <v>1</v>
      </c>
      <c r="AE20" s="65"/>
      <c r="AF20" s="65"/>
      <c r="AG20" s="65">
        <v>1</v>
      </c>
      <c r="AH20" s="65"/>
      <c r="AI20" s="65"/>
      <c r="AJ20" s="65">
        <v>1</v>
      </c>
      <c r="AK20" s="65"/>
      <c r="AL20" s="65"/>
      <c r="AM20" s="65">
        <v>1</v>
      </c>
      <c r="AN20" s="65"/>
      <c r="AO20" s="65"/>
      <c r="AP20" s="65">
        <v>1</v>
      </c>
      <c r="AQ20" s="65"/>
      <c r="AR20" s="65"/>
      <c r="AS20" s="65">
        <v>1</v>
      </c>
      <c r="AT20" s="65"/>
      <c r="AU20" s="65"/>
      <c r="AV20" s="65">
        <v>1</v>
      </c>
      <c r="AW20" s="65"/>
      <c r="AX20" s="65"/>
      <c r="AY20" s="65">
        <v>1</v>
      </c>
      <c r="AZ20" s="65"/>
      <c r="BA20" s="65"/>
      <c r="BB20" s="65">
        <v>1</v>
      </c>
      <c r="BC20" s="65"/>
      <c r="BD20" s="65"/>
      <c r="BE20" s="65">
        <v>1</v>
      </c>
      <c r="BF20" s="65"/>
      <c r="BG20" s="65"/>
      <c r="BH20" s="65">
        <v>1</v>
      </c>
      <c r="BI20" s="65"/>
      <c r="BJ20" s="65"/>
      <c r="BK20" s="65">
        <v>1</v>
      </c>
      <c r="BL20" s="65"/>
      <c r="BM20" s="65"/>
      <c r="BN20" s="65">
        <v>1</v>
      </c>
      <c r="BO20" s="65"/>
      <c r="BP20" s="65"/>
      <c r="BQ20" s="65">
        <v>1</v>
      </c>
      <c r="BR20" s="65"/>
      <c r="BS20" s="65"/>
      <c r="BT20" s="65">
        <v>1</v>
      </c>
      <c r="BU20" s="65"/>
      <c r="BV20" s="65"/>
      <c r="BW20" s="65">
        <v>1</v>
      </c>
      <c r="BX20" s="65"/>
      <c r="BY20" s="65"/>
      <c r="BZ20" s="65">
        <v>1</v>
      </c>
      <c r="CA20" s="65"/>
      <c r="CB20" s="65"/>
      <c r="CC20" s="65">
        <v>1</v>
      </c>
      <c r="CD20" s="65"/>
      <c r="CE20" s="65"/>
      <c r="CF20" s="65">
        <v>1</v>
      </c>
      <c r="CG20" s="65"/>
      <c r="CH20" s="65"/>
      <c r="CI20" s="65">
        <v>1</v>
      </c>
      <c r="CJ20" s="65"/>
      <c r="CK20" s="65"/>
      <c r="CL20" s="65">
        <v>1</v>
      </c>
      <c r="CM20" s="65"/>
      <c r="CN20" s="65"/>
      <c r="CO20" s="65">
        <v>1</v>
      </c>
      <c r="CP20" s="65"/>
      <c r="CQ20" s="65"/>
      <c r="CR20" s="65">
        <v>1</v>
      </c>
      <c r="CS20" s="65"/>
      <c r="CT20" s="65"/>
      <c r="CU20" s="65">
        <v>1</v>
      </c>
      <c r="CV20" s="65"/>
      <c r="CW20" s="65"/>
      <c r="CX20" s="65">
        <v>1</v>
      </c>
      <c r="CY20" s="65"/>
      <c r="CZ20" s="65"/>
      <c r="DA20" s="65">
        <v>1</v>
      </c>
      <c r="DB20" s="65"/>
      <c r="DC20" s="65"/>
      <c r="DD20" s="65">
        <v>1</v>
      </c>
      <c r="DE20" s="65"/>
      <c r="DF20" s="65"/>
      <c r="DG20" s="65">
        <v>1</v>
      </c>
      <c r="DH20" s="65"/>
      <c r="DI20" s="65"/>
      <c r="DJ20" s="65">
        <v>1</v>
      </c>
      <c r="DK20" s="65"/>
      <c r="DL20" s="65"/>
      <c r="DM20" s="65">
        <v>1</v>
      </c>
      <c r="DN20" s="65"/>
      <c r="DO20" s="65"/>
      <c r="DP20" s="65">
        <v>1</v>
      </c>
      <c r="DQ20" s="65"/>
      <c r="DR20" s="65"/>
      <c r="DS20" s="65">
        <v>1</v>
      </c>
      <c r="DT20" s="65"/>
      <c r="DU20" s="65"/>
      <c r="DV20" s="65">
        <v>1</v>
      </c>
      <c r="DW20" s="65"/>
      <c r="DX20" s="65"/>
      <c r="DY20" s="65">
        <v>1</v>
      </c>
      <c r="DZ20" s="65"/>
      <c r="EA20" s="65"/>
      <c r="EB20" s="65">
        <v>1</v>
      </c>
      <c r="EC20" s="65"/>
      <c r="ED20" s="65"/>
      <c r="EE20" s="65">
        <v>1</v>
      </c>
      <c r="EF20" s="65"/>
      <c r="EG20" s="65"/>
      <c r="EH20" s="65">
        <v>1</v>
      </c>
      <c r="EI20" s="65"/>
      <c r="EJ20" s="65"/>
      <c r="EK20" s="65">
        <v>1</v>
      </c>
      <c r="EL20" s="65"/>
      <c r="EM20" s="65"/>
      <c r="EN20" s="65">
        <v>1</v>
      </c>
      <c r="EO20" s="65"/>
      <c r="EP20" s="65"/>
      <c r="EQ20" s="65">
        <v>1</v>
      </c>
      <c r="ER20" s="65"/>
      <c r="ES20" s="65"/>
      <c r="ET20" s="65">
        <v>1</v>
      </c>
      <c r="EU20" s="65"/>
      <c r="EV20" s="65"/>
      <c r="EW20" s="65">
        <v>1</v>
      </c>
      <c r="EX20" s="65"/>
      <c r="EY20" s="65"/>
      <c r="EZ20" s="65">
        <v>1</v>
      </c>
      <c r="FA20" s="65"/>
      <c r="FB20" s="65"/>
      <c r="FC20" s="65">
        <v>1</v>
      </c>
      <c r="FD20" s="65"/>
      <c r="FE20" s="65"/>
      <c r="FF20" s="65">
        <v>1</v>
      </c>
      <c r="FG20" s="65"/>
      <c r="FH20" s="65"/>
      <c r="FI20" s="65">
        <v>1</v>
      </c>
      <c r="FJ20" s="65"/>
      <c r="FK20" s="65"/>
      <c r="FL20" s="65">
        <v>1</v>
      </c>
      <c r="FM20" s="65"/>
      <c r="FN20" s="65"/>
      <c r="FO20" s="65">
        <v>1</v>
      </c>
      <c r="FP20" s="65"/>
      <c r="FQ20" s="65"/>
      <c r="FR20" s="65">
        <v>1</v>
      </c>
      <c r="FS20" s="65"/>
      <c r="FT20" s="65"/>
      <c r="FU20" s="65">
        <v>1</v>
      </c>
      <c r="FV20" s="65"/>
      <c r="FW20" s="65"/>
      <c r="FX20" s="65">
        <v>1</v>
      </c>
      <c r="FY20" s="65"/>
      <c r="FZ20" s="65"/>
      <c r="GA20" s="65">
        <v>1</v>
      </c>
      <c r="GB20" s="65"/>
      <c r="GC20" s="65"/>
      <c r="GD20" s="65">
        <v>1</v>
      </c>
      <c r="GE20" s="65"/>
      <c r="GF20" s="65"/>
      <c r="GG20" s="65">
        <v>1</v>
      </c>
      <c r="GH20" s="65"/>
      <c r="GI20" s="65"/>
      <c r="GJ20" s="65">
        <v>1</v>
      </c>
      <c r="GK20" s="65"/>
      <c r="GL20" s="65"/>
      <c r="GM20" s="65">
        <v>1</v>
      </c>
      <c r="GN20" s="65"/>
      <c r="GO20" s="65"/>
      <c r="GP20" s="65">
        <v>1</v>
      </c>
      <c r="GQ20" s="65"/>
      <c r="GR20" s="65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63">
        <v>1</v>
      </c>
      <c r="D21" s="63"/>
      <c r="E21" s="63"/>
      <c r="F21" s="63">
        <v>1</v>
      </c>
      <c r="G21" s="63"/>
      <c r="H21" s="63"/>
      <c r="I21" s="63">
        <v>1</v>
      </c>
      <c r="J21" s="63"/>
      <c r="K21" s="63"/>
      <c r="L21" s="63">
        <v>1</v>
      </c>
      <c r="M21" s="63"/>
      <c r="N21" s="63"/>
      <c r="O21" s="63">
        <v>1</v>
      </c>
      <c r="P21" s="63"/>
      <c r="Q21" s="63"/>
      <c r="R21" s="63">
        <v>1</v>
      </c>
      <c r="S21" s="63"/>
      <c r="T21" s="63"/>
      <c r="U21" s="66">
        <v>1</v>
      </c>
      <c r="V21" s="66"/>
      <c r="W21" s="66"/>
      <c r="X21" s="66">
        <v>1</v>
      </c>
      <c r="Y21" s="66"/>
      <c r="Z21" s="66"/>
      <c r="AA21" s="66">
        <v>1</v>
      </c>
      <c r="AB21" s="66"/>
      <c r="AC21" s="66"/>
      <c r="AD21" s="66">
        <v>1</v>
      </c>
      <c r="AE21" s="66"/>
      <c r="AF21" s="66"/>
      <c r="AG21" s="66">
        <v>1</v>
      </c>
      <c r="AH21" s="66"/>
      <c r="AI21" s="66"/>
      <c r="AJ21" s="66">
        <v>1</v>
      </c>
      <c r="AK21" s="66"/>
      <c r="AL21" s="66"/>
      <c r="AM21" s="66">
        <v>1</v>
      </c>
      <c r="AN21" s="66"/>
      <c r="AO21" s="66"/>
      <c r="AP21" s="66">
        <v>1</v>
      </c>
      <c r="AQ21" s="66"/>
      <c r="AR21" s="66"/>
      <c r="AS21" s="66">
        <v>1</v>
      </c>
      <c r="AT21" s="66"/>
      <c r="AU21" s="66"/>
      <c r="AV21" s="66">
        <v>1</v>
      </c>
      <c r="AW21" s="66"/>
      <c r="AX21" s="66"/>
      <c r="AY21" s="66">
        <v>1</v>
      </c>
      <c r="AZ21" s="66"/>
      <c r="BA21" s="66"/>
      <c r="BB21" s="66">
        <v>1</v>
      </c>
      <c r="BC21" s="66"/>
      <c r="BD21" s="66"/>
      <c r="BE21" s="66">
        <v>1</v>
      </c>
      <c r="BF21" s="66"/>
      <c r="BG21" s="66"/>
      <c r="BH21" s="66">
        <v>1</v>
      </c>
      <c r="BI21" s="66"/>
      <c r="BJ21" s="66"/>
      <c r="BK21" s="66">
        <v>1</v>
      </c>
      <c r="BL21" s="66"/>
      <c r="BM21" s="66"/>
      <c r="BN21" s="66">
        <v>1</v>
      </c>
      <c r="BO21" s="66"/>
      <c r="BP21" s="66"/>
      <c r="BQ21" s="66">
        <v>1</v>
      </c>
      <c r="BR21" s="66"/>
      <c r="BS21" s="66"/>
      <c r="BT21" s="66">
        <v>1</v>
      </c>
      <c r="BU21" s="66"/>
      <c r="BV21" s="66"/>
      <c r="BW21" s="66">
        <v>1</v>
      </c>
      <c r="BX21" s="66"/>
      <c r="BY21" s="66"/>
      <c r="BZ21" s="66">
        <v>1</v>
      </c>
      <c r="CA21" s="66"/>
      <c r="CB21" s="66"/>
      <c r="CC21" s="66">
        <v>1</v>
      </c>
      <c r="CD21" s="66"/>
      <c r="CE21" s="66"/>
      <c r="CF21" s="66">
        <v>1</v>
      </c>
      <c r="CG21" s="66"/>
      <c r="CH21" s="66"/>
      <c r="CI21" s="66">
        <v>1</v>
      </c>
      <c r="CJ21" s="66"/>
      <c r="CK21" s="66"/>
      <c r="CL21" s="66">
        <v>1</v>
      </c>
      <c r="CM21" s="66"/>
      <c r="CN21" s="66"/>
      <c r="CO21" s="66">
        <v>1</v>
      </c>
      <c r="CP21" s="66"/>
      <c r="CQ21" s="66"/>
      <c r="CR21" s="66">
        <v>1</v>
      </c>
      <c r="CS21" s="66"/>
      <c r="CT21" s="66"/>
      <c r="CU21" s="66">
        <v>1</v>
      </c>
      <c r="CV21" s="66"/>
      <c r="CW21" s="66"/>
      <c r="CX21" s="66">
        <v>1</v>
      </c>
      <c r="CY21" s="66"/>
      <c r="CZ21" s="66"/>
      <c r="DA21" s="66">
        <v>1</v>
      </c>
      <c r="DB21" s="66"/>
      <c r="DC21" s="66"/>
      <c r="DD21" s="66">
        <v>1</v>
      </c>
      <c r="DE21" s="66"/>
      <c r="DF21" s="66"/>
      <c r="DG21" s="66">
        <v>1</v>
      </c>
      <c r="DH21" s="66"/>
      <c r="DI21" s="66"/>
      <c r="DJ21" s="66">
        <v>1</v>
      </c>
      <c r="DK21" s="66"/>
      <c r="DL21" s="66"/>
      <c r="DM21" s="66">
        <v>1</v>
      </c>
      <c r="DN21" s="66"/>
      <c r="DO21" s="66"/>
      <c r="DP21" s="66">
        <v>1</v>
      </c>
      <c r="DQ21" s="66"/>
      <c r="DR21" s="66"/>
      <c r="DS21" s="66">
        <v>1</v>
      </c>
      <c r="DT21" s="66"/>
      <c r="DU21" s="66"/>
      <c r="DV21" s="66">
        <v>1</v>
      </c>
      <c r="DW21" s="66"/>
      <c r="DX21" s="66"/>
      <c r="DY21" s="66">
        <v>1</v>
      </c>
      <c r="DZ21" s="66"/>
      <c r="EA21" s="66"/>
      <c r="EB21" s="66">
        <v>1</v>
      </c>
      <c r="EC21" s="66"/>
      <c r="ED21" s="66"/>
      <c r="EE21" s="66">
        <v>1</v>
      </c>
      <c r="EF21" s="66"/>
      <c r="EG21" s="66"/>
      <c r="EH21" s="66">
        <v>1</v>
      </c>
      <c r="EI21" s="66"/>
      <c r="EJ21" s="66"/>
      <c r="EK21" s="66">
        <v>1</v>
      </c>
      <c r="EL21" s="66"/>
      <c r="EM21" s="66"/>
      <c r="EN21" s="66">
        <v>1</v>
      </c>
      <c r="EO21" s="66"/>
      <c r="EP21" s="66"/>
      <c r="EQ21" s="66">
        <v>1</v>
      </c>
      <c r="ER21" s="66"/>
      <c r="ES21" s="66"/>
      <c r="ET21" s="66">
        <v>1</v>
      </c>
      <c r="EU21" s="66"/>
      <c r="EV21" s="66"/>
      <c r="EW21" s="66">
        <v>1</v>
      </c>
      <c r="EX21" s="66"/>
      <c r="EY21" s="66"/>
      <c r="EZ21" s="66">
        <v>1</v>
      </c>
      <c r="FA21" s="66"/>
      <c r="FB21" s="66"/>
      <c r="FC21" s="66">
        <v>1</v>
      </c>
      <c r="FD21" s="66"/>
      <c r="FE21" s="66"/>
      <c r="FF21" s="66">
        <v>1</v>
      </c>
      <c r="FG21" s="66"/>
      <c r="FH21" s="66"/>
      <c r="FI21" s="66">
        <v>1</v>
      </c>
      <c r="FJ21" s="66"/>
      <c r="FK21" s="66"/>
      <c r="FL21" s="66">
        <v>1</v>
      </c>
      <c r="FM21" s="66"/>
      <c r="FN21" s="66"/>
      <c r="FO21" s="66">
        <v>1</v>
      </c>
      <c r="FP21" s="66"/>
      <c r="FQ21" s="66"/>
      <c r="FR21" s="66">
        <v>1</v>
      </c>
      <c r="FS21" s="66"/>
      <c r="FT21" s="66"/>
      <c r="FU21" s="66">
        <v>1</v>
      </c>
      <c r="FV21" s="66"/>
      <c r="FW21" s="66"/>
      <c r="FX21" s="66">
        <v>1</v>
      </c>
      <c r="FY21" s="66"/>
      <c r="FZ21" s="66"/>
      <c r="GA21" s="66">
        <v>1</v>
      </c>
      <c r="GB21" s="66"/>
      <c r="GC21" s="66"/>
      <c r="GD21" s="66">
        <v>1</v>
      </c>
      <c r="GE21" s="66"/>
      <c r="GF21" s="66"/>
      <c r="GG21" s="66">
        <v>1</v>
      </c>
      <c r="GH21" s="66"/>
      <c r="GI21" s="66"/>
      <c r="GJ21" s="66">
        <v>1</v>
      </c>
      <c r="GK21" s="66"/>
      <c r="GL21" s="66"/>
      <c r="GM21" s="66">
        <v>1</v>
      </c>
      <c r="GN21" s="66"/>
      <c r="GO21" s="66"/>
      <c r="GP21" s="66">
        <v>1</v>
      </c>
      <c r="GQ21" s="66"/>
      <c r="GR21" s="66"/>
    </row>
    <row r="22" spans="1:254">
      <c r="A22" s="3">
        <v>9</v>
      </c>
      <c r="B22" s="28" t="s">
        <v>1392</v>
      </c>
      <c r="C22" s="63">
        <v>1</v>
      </c>
      <c r="D22" s="63"/>
      <c r="E22" s="63"/>
      <c r="F22" s="63">
        <v>1</v>
      </c>
      <c r="G22" s="63"/>
      <c r="H22" s="63"/>
      <c r="I22" s="63">
        <v>1</v>
      </c>
      <c r="J22" s="63"/>
      <c r="K22" s="63"/>
      <c r="L22" s="63">
        <v>1</v>
      </c>
      <c r="M22" s="63"/>
      <c r="N22" s="63"/>
      <c r="O22" s="63">
        <v>1</v>
      </c>
      <c r="P22" s="63"/>
      <c r="Q22" s="63"/>
      <c r="R22" s="63">
        <v>1</v>
      </c>
      <c r="S22" s="63"/>
      <c r="T22" s="63"/>
      <c r="U22" s="66"/>
      <c r="V22" s="66">
        <v>1</v>
      </c>
      <c r="W22" s="66"/>
      <c r="X22" s="66"/>
      <c r="Y22" s="66">
        <v>1</v>
      </c>
      <c r="Z22" s="66"/>
      <c r="AA22" s="66"/>
      <c r="AB22" s="66">
        <v>1</v>
      </c>
      <c r="AC22" s="66"/>
      <c r="AD22" s="66"/>
      <c r="AE22" s="66">
        <v>1</v>
      </c>
      <c r="AF22" s="66"/>
      <c r="AG22" s="66"/>
      <c r="AH22" s="66">
        <v>1</v>
      </c>
      <c r="AI22" s="66"/>
      <c r="AJ22" s="66"/>
      <c r="AK22" s="66">
        <v>1</v>
      </c>
      <c r="AL22" s="66"/>
      <c r="AM22" s="66"/>
      <c r="AN22" s="66">
        <v>1</v>
      </c>
      <c r="AO22" s="66"/>
      <c r="AP22" s="66"/>
      <c r="AQ22" s="66">
        <v>1</v>
      </c>
      <c r="AR22" s="66"/>
      <c r="AS22" s="66"/>
      <c r="AT22" s="66">
        <v>1</v>
      </c>
      <c r="AU22" s="66"/>
      <c r="AV22" s="66"/>
      <c r="AW22" s="66">
        <v>1</v>
      </c>
      <c r="AX22" s="66"/>
      <c r="AY22" s="66"/>
      <c r="AZ22" s="66">
        <v>1</v>
      </c>
      <c r="BA22" s="66"/>
      <c r="BB22" s="66"/>
      <c r="BC22" s="66">
        <v>1</v>
      </c>
      <c r="BD22" s="66"/>
      <c r="BE22" s="66"/>
      <c r="BF22" s="66">
        <v>1</v>
      </c>
      <c r="BG22" s="66"/>
      <c r="BH22" s="66"/>
      <c r="BI22" s="66">
        <v>1</v>
      </c>
      <c r="BJ22" s="66"/>
      <c r="BK22" s="66"/>
      <c r="BL22" s="66">
        <v>1</v>
      </c>
      <c r="BM22" s="66"/>
      <c r="BN22" s="66"/>
      <c r="BO22" s="66">
        <v>1</v>
      </c>
      <c r="BP22" s="66"/>
      <c r="BQ22" s="66"/>
      <c r="BR22" s="66">
        <v>1</v>
      </c>
      <c r="BS22" s="66"/>
      <c r="BT22" s="66"/>
      <c r="BU22" s="66">
        <v>1</v>
      </c>
      <c r="BV22" s="66"/>
      <c r="BW22" s="66">
        <v>1</v>
      </c>
      <c r="BX22" s="66"/>
      <c r="BY22" s="66"/>
      <c r="BZ22" s="66">
        <v>1</v>
      </c>
      <c r="CA22" s="66"/>
      <c r="CB22" s="66"/>
      <c r="CC22" s="66">
        <v>1</v>
      </c>
      <c r="CD22" s="66"/>
      <c r="CE22" s="66"/>
      <c r="CF22" s="66">
        <v>1</v>
      </c>
      <c r="CG22" s="66"/>
      <c r="CH22" s="66"/>
      <c r="CI22" s="66">
        <v>1</v>
      </c>
      <c r="CJ22" s="66"/>
      <c r="CK22" s="66"/>
      <c r="CL22" s="66">
        <v>1</v>
      </c>
      <c r="CM22" s="66"/>
      <c r="CN22" s="66"/>
      <c r="CO22" s="66">
        <v>1</v>
      </c>
      <c r="CP22" s="66"/>
      <c r="CQ22" s="66"/>
      <c r="CR22" s="66">
        <v>1</v>
      </c>
      <c r="CS22" s="66"/>
      <c r="CT22" s="66"/>
      <c r="CU22" s="66">
        <v>1</v>
      </c>
      <c r="CV22" s="66"/>
      <c r="CW22" s="66"/>
      <c r="CX22" s="66">
        <v>1</v>
      </c>
      <c r="CY22" s="66"/>
      <c r="CZ22" s="66"/>
      <c r="DA22" s="66">
        <v>1</v>
      </c>
      <c r="DB22" s="66"/>
      <c r="DC22" s="66"/>
      <c r="DD22" s="66">
        <v>1</v>
      </c>
      <c r="DE22" s="66"/>
      <c r="DF22" s="66"/>
      <c r="DG22" s="66">
        <v>1</v>
      </c>
      <c r="DH22" s="66"/>
      <c r="DI22" s="66"/>
      <c r="DJ22" s="66">
        <v>1</v>
      </c>
      <c r="DK22" s="66"/>
      <c r="DL22" s="66"/>
      <c r="DM22" s="66">
        <v>1</v>
      </c>
      <c r="DN22" s="66"/>
      <c r="DO22" s="66"/>
      <c r="DP22" s="66">
        <v>1</v>
      </c>
      <c r="DQ22" s="66"/>
      <c r="DR22" s="66"/>
      <c r="DS22" s="66">
        <v>1</v>
      </c>
      <c r="DT22" s="66"/>
      <c r="DU22" s="66"/>
      <c r="DV22" s="66">
        <v>1</v>
      </c>
      <c r="DW22" s="66"/>
      <c r="DX22" s="66"/>
      <c r="DY22" s="66">
        <v>1</v>
      </c>
      <c r="DZ22" s="66"/>
      <c r="EA22" s="66"/>
      <c r="EB22" s="66">
        <v>1</v>
      </c>
      <c r="EC22" s="66"/>
      <c r="ED22" s="66"/>
      <c r="EE22" s="66">
        <v>1</v>
      </c>
      <c r="EF22" s="66"/>
      <c r="EG22" s="66"/>
      <c r="EH22" s="66">
        <v>1</v>
      </c>
      <c r="EI22" s="66"/>
      <c r="EJ22" s="66"/>
      <c r="EK22" s="66">
        <v>1</v>
      </c>
      <c r="EL22" s="66"/>
      <c r="EM22" s="66"/>
      <c r="EN22" s="66">
        <v>1</v>
      </c>
      <c r="EO22" s="66"/>
      <c r="EP22" s="66"/>
      <c r="EQ22" s="66">
        <v>1</v>
      </c>
      <c r="ER22" s="66"/>
      <c r="ES22" s="66"/>
      <c r="ET22" s="66">
        <v>1</v>
      </c>
      <c r="EU22" s="66"/>
      <c r="EV22" s="66"/>
      <c r="EW22" s="66">
        <v>1</v>
      </c>
      <c r="EX22" s="66"/>
      <c r="EY22" s="66"/>
      <c r="EZ22" s="66">
        <v>1</v>
      </c>
      <c r="FA22" s="66"/>
      <c r="FB22" s="66"/>
      <c r="FC22" s="66">
        <v>1</v>
      </c>
      <c r="FD22" s="66"/>
      <c r="FE22" s="66"/>
      <c r="FF22" s="66">
        <v>1</v>
      </c>
      <c r="FG22" s="66"/>
      <c r="FH22" s="66"/>
      <c r="FI22" s="66">
        <v>1</v>
      </c>
      <c r="FJ22" s="66"/>
      <c r="FK22" s="66"/>
      <c r="FL22" s="66">
        <v>1</v>
      </c>
      <c r="FM22" s="66"/>
      <c r="FN22" s="66"/>
      <c r="FO22" s="66">
        <v>1</v>
      </c>
      <c r="FP22" s="66"/>
      <c r="FQ22" s="66"/>
      <c r="FR22" s="66">
        <v>1</v>
      </c>
      <c r="FS22" s="66"/>
      <c r="FT22" s="66"/>
      <c r="FU22" s="66">
        <v>1</v>
      </c>
      <c r="FV22" s="66"/>
      <c r="FW22" s="66"/>
      <c r="FX22" s="66">
        <v>1</v>
      </c>
      <c r="FY22" s="66"/>
      <c r="FZ22" s="66"/>
      <c r="GA22" s="66">
        <v>1</v>
      </c>
      <c r="GB22" s="66"/>
      <c r="GC22" s="66"/>
      <c r="GD22" s="66">
        <v>1</v>
      </c>
      <c r="GE22" s="66"/>
      <c r="GF22" s="66"/>
      <c r="GG22" s="66">
        <v>1</v>
      </c>
      <c r="GH22" s="66"/>
      <c r="GI22" s="66"/>
      <c r="GJ22" s="66">
        <v>1</v>
      </c>
      <c r="GK22" s="66"/>
      <c r="GL22" s="66"/>
      <c r="GM22" s="66">
        <v>1</v>
      </c>
      <c r="GN22" s="66"/>
      <c r="GO22" s="66"/>
      <c r="GP22" s="66">
        <v>1</v>
      </c>
      <c r="GQ22" s="66"/>
      <c r="GR22" s="66"/>
    </row>
    <row r="23" spans="1:254">
      <c r="A23" s="3">
        <v>10</v>
      </c>
      <c r="B23" s="28" t="s">
        <v>1393</v>
      </c>
      <c r="C23" s="63">
        <v>1</v>
      </c>
      <c r="D23" s="63"/>
      <c r="E23" s="63"/>
      <c r="F23" s="63">
        <v>1</v>
      </c>
      <c r="G23" s="63"/>
      <c r="H23" s="63"/>
      <c r="I23" s="63">
        <v>1</v>
      </c>
      <c r="J23" s="63"/>
      <c r="K23" s="63"/>
      <c r="L23" s="63">
        <v>1</v>
      </c>
      <c r="M23" s="63"/>
      <c r="N23" s="63"/>
      <c r="O23" s="63">
        <v>1</v>
      </c>
      <c r="P23" s="63"/>
      <c r="Q23" s="63"/>
      <c r="R23" s="63">
        <v>1</v>
      </c>
      <c r="S23" s="63"/>
      <c r="T23" s="63"/>
      <c r="U23" s="66"/>
      <c r="V23" s="66">
        <v>1</v>
      </c>
      <c r="W23" s="66"/>
      <c r="X23" s="66"/>
      <c r="Y23" s="66">
        <v>1</v>
      </c>
      <c r="Z23" s="66"/>
      <c r="AA23" s="66"/>
      <c r="AB23" s="66">
        <v>1</v>
      </c>
      <c r="AC23" s="66"/>
      <c r="AD23" s="66"/>
      <c r="AE23" s="66">
        <v>1</v>
      </c>
      <c r="AF23" s="66"/>
      <c r="AG23" s="66"/>
      <c r="AH23" s="66">
        <v>1</v>
      </c>
      <c r="AI23" s="66"/>
      <c r="AJ23" s="66"/>
      <c r="AK23" s="66">
        <v>1</v>
      </c>
      <c r="AL23" s="66"/>
      <c r="AM23" s="66"/>
      <c r="AN23" s="66">
        <v>1</v>
      </c>
      <c r="AO23" s="66"/>
      <c r="AP23" s="66"/>
      <c r="AQ23" s="66">
        <v>1</v>
      </c>
      <c r="AR23" s="66"/>
      <c r="AS23" s="66"/>
      <c r="AT23" s="66">
        <v>1</v>
      </c>
      <c r="AU23" s="66"/>
      <c r="AV23" s="66"/>
      <c r="AW23" s="66">
        <v>1</v>
      </c>
      <c r="AX23" s="66"/>
      <c r="AY23" s="66"/>
      <c r="AZ23" s="66">
        <v>1</v>
      </c>
      <c r="BA23" s="66"/>
      <c r="BB23" s="66"/>
      <c r="BC23" s="66">
        <v>1</v>
      </c>
      <c r="BD23" s="66"/>
      <c r="BE23" s="66"/>
      <c r="BF23" s="66">
        <v>1</v>
      </c>
      <c r="BG23" s="66"/>
      <c r="BH23" s="66"/>
      <c r="BI23" s="66">
        <v>1</v>
      </c>
      <c r="BJ23" s="66"/>
      <c r="BK23" s="66"/>
      <c r="BL23" s="66">
        <v>1</v>
      </c>
      <c r="BM23" s="66"/>
      <c r="BN23" s="66"/>
      <c r="BO23" s="66">
        <v>1</v>
      </c>
      <c r="BP23" s="66"/>
      <c r="BQ23" s="66"/>
      <c r="BR23" s="66">
        <v>1</v>
      </c>
      <c r="BS23" s="66"/>
      <c r="BT23" s="66"/>
      <c r="BU23" s="66">
        <v>1</v>
      </c>
      <c r="BV23" s="66"/>
      <c r="BW23" s="66"/>
      <c r="BX23" s="66">
        <v>1</v>
      </c>
      <c r="BY23" s="66"/>
      <c r="BZ23" s="66"/>
      <c r="CA23" s="66">
        <v>1</v>
      </c>
      <c r="CB23" s="66"/>
      <c r="CC23" s="66"/>
      <c r="CD23" s="66">
        <v>1</v>
      </c>
      <c r="CE23" s="66"/>
      <c r="CF23" s="66"/>
      <c r="CG23" s="66">
        <v>1</v>
      </c>
      <c r="CH23" s="66"/>
      <c r="CI23" s="66"/>
      <c r="CJ23" s="66">
        <v>1</v>
      </c>
      <c r="CK23" s="66"/>
      <c r="CL23" s="66"/>
      <c r="CM23" s="66">
        <v>1</v>
      </c>
      <c r="CN23" s="66"/>
      <c r="CO23" s="66"/>
      <c r="CP23" s="66">
        <v>1</v>
      </c>
      <c r="CQ23" s="66"/>
      <c r="CR23" s="66"/>
      <c r="CS23" s="66">
        <v>1</v>
      </c>
      <c r="CT23" s="66"/>
      <c r="CU23" s="66"/>
      <c r="CV23" s="66">
        <v>1</v>
      </c>
      <c r="CW23" s="66"/>
      <c r="CX23" s="66"/>
      <c r="CY23" s="66">
        <v>1</v>
      </c>
      <c r="CZ23" s="66"/>
      <c r="DA23" s="66"/>
      <c r="DB23" s="66">
        <v>1</v>
      </c>
      <c r="DC23" s="66"/>
      <c r="DD23" s="66"/>
      <c r="DE23" s="66">
        <v>1</v>
      </c>
      <c r="DF23" s="66"/>
      <c r="DG23" s="66"/>
      <c r="DH23" s="66">
        <v>1</v>
      </c>
      <c r="DI23" s="66"/>
      <c r="DJ23" s="66"/>
      <c r="DK23" s="66">
        <v>1</v>
      </c>
      <c r="DL23" s="66"/>
      <c r="DM23" s="66"/>
      <c r="DN23" s="66">
        <v>1</v>
      </c>
      <c r="DO23" s="66"/>
      <c r="DP23" s="66"/>
      <c r="DQ23" s="66">
        <v>1</v>
      </c>
      <c r="DR23" s="66"/>
      <c r="DS23" s="66"/>
      <c r="DT23" s="66">
        <v>1</v>
      </c>
      <c r="DU23" s="66"/>
      <c r="DV23" s="66"/>
      <c r="DW23" s="66">
        <v>1</v>
      </c>
      <c r="DX23" s="66"/>
      <c r="DY23" s="66"/>
      <c r="DZ23" s="66">
        <v>1</v>
      </c>
      <c r="EA23" s="66"/>
      <c r="EB23" s="66"/>
      <c r="EC23" s="66">
        <v>1</v>
      </c>
      <c r="ED23" s="66"/>
      <c r="EE23" s="66"/>
      <c r="EF23" s="66">
        <v>1</v>
      </c>
      <c r="EG23" s="66"/>
      <c r="EH23" s="66"/>
      <c r="EI23" s="66">
        <v>1</v>
      </c>
      <c r="EJ23" s="66"/>
      <c r="EK23" s="66"/>
      <c r="EL23" s="66">
        <v>1</v>
      </c>
      <c r="EM23" s="66"/>
      <c r="EN23" s="66"/>
      <c r="EO23" s="66">
        <v>1</v>
      </c>
      <c r="EP23" s="66"/>
      <c r="EQ23" s="66"/>
      <c r="ER23" s="66">
        <v>1</v>
      </c>
      <c r="ES23" s="66"/>
      <c r="ET23" s="66"/>
      <c r="EU23" s="66">
        <v>1</v>
      </c>
      <c r="EV23" s="66"/>
      <c r="EW23" s="66"/>
      <c r="EX23" s="66">
        <v>1</v>
      </c>
      <c r="EY23" s="66"/>
      <c r="EZ23" s="66"/>
      <c r="FA23" s="66">
        <v>1</v>
      </c>
      <c r="FB23" s="66"/>
      <c r="FC23" s="66"/>
      <c r="FD23" s="66">
        <v>1</v>
      </c>
      <c r="FE23" s="66"/>
      <c r="FF23" s="66"/>
      <c r="FG23" s="66">
        <v>1</v>
      </c>
      <c r="FH23" s="66"/>
      <c r="FI23" s="66"/>
      <c r="FJ23" s="66">
        <v>1</v>
      </c>
      <c r="FK23" s="66"/>
      <c r="FL23" s="66"/>
      <c r="FM23" s="66">
        <v>1</v>
      </c>
      <c r="FN23" s="66"/>
      <c r="FO23" s="66"/>
      <c r="FP23" s="66">
        <v>1</v>
      </c>
      <c r="FQ23" s="66"/>
      <c r="FR23" s="66"/>
      <c r="FS23" s="66">
        <v>1</v>
      </c>
      <c r="FT23" s="66"/>
      <c r="FU23" s="66"/>
      <c r="FV23" s="66">
        <v>1</v>
      </c>
      <c r="FW23" s="66"/>
      <c r="FX23" s="66"/>
      <c r="FY23" s="66">
        <v>1</v>
      </c>
      <c r="FZ23" s="66"/>
      <c r="GA23" s="66"/>
      <c r="GB23" s="66">
        <v>1</v>
      </c>
      <c r="GC23" s="66"/>
      <c r="GD23" s="66"/>
      <c r="GE23" s="66">
        <v>1</v>
      </c>
      <c r="GF23" s="66"/>
      <c r="GG23" s="66"/>
      <c r="GH23" s="66">
        <v>1</v>
      </c>
      <c r="GI23" s="66"/>
      <c r="GJ23" s="66"/>
      <c r="GK23" s="66">
        <v>1</v>
      </c>
      <c r="GL23" s="66"/>
      <c r="GM23" s="66"/>
      <c r="GN23" s="66">
        <v>1</v>
      </c>
      <c r="GO23" s="66"/>
      <c r="GP23" s="66"/>
      <c r="GQ23" s="66">
        <v>1</v>
      </c>
      <c r="GR23" s="66"/>
    </row>
    <row r="24" spans="1:254" ht="15.75">
      <c r="A24" s="3">
        <v>11</v>
      </c>
      <c r="B24" s="28" t="s">
        <v>1394</v>
      </c>
      <c r="C24" s="63"/>
      <c r="D24" s="63">
        <v>1</v>
      </c>
      <c r="E24" s="63"/>
      <c r="F24" s="63"/>
      <c r="G24" s="63">
        <v>1</v>
      </c>
      <c r="H24" s="63"/>
      <c r="I24" s="63"/>
      <c r="J24" s="63">
        <v>1</v>
      </c>
      <c r="K24" s="63"/>
      <c r="L24" s="63"/>
      <c r="M24" s="63">
        <v>1</v>
      </c>
      <c r="N24" s="63"/>
      <c r="O24" s="63"/>
      <c r="P24" s="63">
        <v>1</v>
      </c>
      <c r="Q24" s="63"/>
      <c r="R24" s="63"/>
      <c r="S24" s="63">
        <v>1</v>
      </c>
      <c r="T24" s="63"/>
      <c r="U24" s="66">
        <v>1</v>
      </c>
      <c r="V24" s="66"/>
      <c r="W24" s="66"/>
      <c r="X24" s="66">
        <v>1</v>
      </c>
      <c r="Y24" s="66"/>
      <c r="Z24" s="66"/>
      <c r="AA24" s="66">
        <v>1</v>
      </c>
      <c r="AB24" s="66"/>
      <c r="AC24" s="66"/>
      <c r="AD24" s="66">
        <v>1</v>
      </c>
      <c r="AE24" s="66"/>
      <c r="AF24" s="66"/>
      <c r="AG24" s="66">
        <v>1</v>
      </c>
      <c r="AH24" s="66"/>
      <c r="AI24" s="66"/>
      <c r="AJ24" s="66">
        <v>1</v>
      </c>
      <c r="AK24" s="66"/>
      <c r="AL24" s="66"/>
      <c r="AM24" s="66">
        <v>1</v>
      </c>
      <c r="AN24" s="66"/>
      <c r="AO24" s="66"/>
      <c r="AP24" s="66">
        <v>1</v>
      </c>
      <c r="AQ24" s="66"/>
      <c r="AR24" s="66"/>
      <c r="AS24" s="66">
        <v>1</v>
      </c>
      <c r="AT24" s="66"/>
      <c r="AU24" s="66"/>
      <c r="AV24" s="66">
        <v>1</v>
      </c>
      <c r="AW24" s="66"/>
      <c r="AX24" s="66"/>
      <c r="AY24" s="66">
        <v>1</v>
      </c>
      <c r="AZ24" s="66"/>
      <c r="BA24" s="66"/>
      <c r="BB24" s="66">
        <v>1</v>
      </c>
      <c r="BC24" s="66"/>
      <c r="BD24" s="66"/>
      <c r="BE24" s="66">
        <v>1</v>
      </c>
      <c r="BF24" s="66"/>
      <c r="BG24" s="66"/>
      <c r="BH24" s="66">
        <v>1</v>
      </c>
      <c r="BI24" s="66"/>
      <c r="BJ24" s="66"/>
      <c r="BK24" s="66">
        <v>1</v>
      </c>
      <c r="BL24" s="66"/>
      <c r="BM24" s="66"/>
      <c r="BN24" s="66">
        <v>1</v>
      </c>
      <c r="BO24" s="66"/>
      <c r="BP24" s="66"/>
      <c r="BQ24" s="66">
        <v>1</v>
      </c>
      <c r="BR24" s="66"/>
      <c r="BS24" s="66"/>
      <c r="BT24" s="66">
        <v>1</v>
      </c>
      <c r="BU24" s="66"/>
      <c r="BV24" s="66"/>
      <c r="BW24" s="66">
        <v>1</v>
      </c>
      <c r="BX24" s="66"/>
      <c r="BY24" s="66"/>
      <c r="BZ24" s="66">
        <v>1</v>
      </c>
      <c r="CA24" s="66"/>
      <c r="CB24" s="66"/>
      <c r="CC24" s="66">
        <v>1</v>
      </c>
      <c r="CD24" s="66"/>
      <c r="CE24" s="66"/>
      <c r="CF24" s="66">
        <v>1</v>
      </c>
      <c r="CG24" s="66"/>
      <c r="CH24" s="66"/>
      <c r="CI24" s="66">
        <v>1</v>
      </c>
      <c r="CJ24" s="66"/>
      <c r="CK24" s="66"/>
      <c r="CL24" s="66">
        <v>1</v>
      </c>
      <c r="CM24" s="66"/>
      <c r="CN24" s="66"/>
      <c r="CO24" s="66">
        <v>1</v>
      </c>
      <c r="CP24" s="66"/>
      <c r="CQ24" s="66"/>
      <c r="CR24" s="66">
        <v>1</v>
      </c>
      <c r="CS24" s="66"/>
      <c r="CT24" s="66"/>
      <c r="CU24" s="66">
        <v>1</v>
      </c>
      <c r="CV24" s="66"/>
      <c r="CW24" s="66"/>
      <c r="CX24" s="66">
        <v>1</v>
      </c>
      <c r="CY24" s="66"/>
      <c r="CZ24" s="66"/>
      <c r="DA24" s="66">
        <v>1</v>
      </c>
      <c r="DB24" s="66"/>
      <c r="DC24" s="66"/>
      <c r="DD24" s="66">
        <v>1</v>
      </c>
      <c r="DE24" s="66"/>
      <c r="DF24" s="66"/>
      <c r="DG24" s="66">
        <v>1</v>
      </c>
      <c r="DH24" s="66"/>
      <c r="DI24" s="66"/>
      <c r="DJ24" s="66">
        <v>1</v>
      </c>
      <c r="DK24" s="66"/>
      <c r="DL24" s="66"/>
      <c r="DM24" s="66">
        <v>1</v>
      </c>
      <c r="DN24" s="66"/>
      <c r="DO24" s="66"/>
      <c r="DP24" s="66">
        <v>1</v>
      </c>
      <c r="DQ24" s="66"/>
      <c r="DR24" s="66"/>
      <c r="DS24" s="66">
        <v>1</v>
      </c>
      <c r="DT24" s="66"/>
      <c r="DU24" s="66"/>
      <c r="DV24" s="66">
        <v>1</v>
      </c>
      <c r="DW24" s="66"/>
      <c r="DX24" s="66"/>
      <c r="DY24" s="66">
        <v>1</v>
      </c>
      <c r="DZ24" s="66"/>
      <c r="EA24" s="66"/>
      <c r="EB24" s="66">
        <v>1</v>
      </c>
      <c r="EC24" s="66"/>
      <c r="ED24" s="66"/>
      <c r="EE24" s="66">
        <v>1</v>
      </c>
      <c r="EF24" s="66"/>
      <c r="EG24" s="66"/>
      <c r="EH24" s="66">
        <v>1</v>
      </c>
      <c r="EI24" s="66"/>
      <c r="EJ24" s="66"/>
      <c r="EK24" s="66">
        <v>1</v>
      </c>
      <c r="EL24" s="66"/>
      <c r="EM24" s="66"/>
      <c r="EN24" s="66">
        <v>1</v>
      </c>
      <c r="EO24" s="66"/>
      <c r="EP24" s="66"/>
      <c r="EQ24" s="66">
        <v>1</v>
      </c>
      <c r="ER24" s="66"/>
      <c r="ES24" s="66"/>
      <c r="ET24" s="66">
        <v>1</v>
      </c>
      <c r="EU24" s="66"/>
      <c r="EV24" s="66"/>
      <c r="EW24" s="66">
        <v>1</v>
      </c>
      <c r="EX24" s="66"/>
      <c r="EY24" s="66"/>
      <c r="EZ24" s="66">
        <v>1</v>
      </c>
      <c r="FA24" s="66"/>
      <c r="FB24" s="66"/>
      <c r="FC24" s="66">
        <v>1</v>
      </c>
      <c r="FD24" s="66"/>
      <c r="FE24" s="66"/>
      <c r="FF24" s="66">
        <v>1</v>
      </c>
      <c r="FG24" s="66"/>
      <c r="FH24" s="66"/>
      <c r="FI24" s="66">
        <v>1</v>
      </c>
      <c r="FJ24" s="66"/>
      <c r="FK24" s="66"/>
      <c r="FL24" s="66">
        <v>1</v>
      </c>
      <c r="FM24" s="66"/>
      <c r="FN24" s="66"/>
      <c r="FO24" s="66">
        <v>1</v>
      </c>
      <c r="FP24" s="66"/>
      <c r="FQ24" s="66"/>
      <c r="FR24" s="66">
        <v>1</v>
      </c>
      <c r="FS24" s="66"/>
      <c r="FT24" s="66"/>
      <c r="FU24" s="66">
        <v>1</v>
      </c>
      <c r="FV24" s="66"/>
      <c r="FW24" s="66"/>
      <c r="FX24" s="66">
        <v>1</v>
      </c>
      <c r="FY24" s="66"/>
      <c r="FZ24" s="66"/>
      <c r="GA24" s="66">
        <v>1</v>
      </c>
      <c r="GB24" s="66"/>
      <c r="GC24" s="66"/>
      <c r="GD24" s="66">
        <v>1</v>
      </c>
      <c r="GE24" s="66"/>
      <c r="GF24" s="66"/>
      <c r="GG24" s="66">
        <v>1</v>
      </c>
      <c r="GH24" s="66"/>
      <c r="GI24" s="66"/>
      <c r="GJ24" s="66">
        <v>1</v>
      </c>
      <c r="GK24" s="66"/>
      <c r="GL24" s="66"/>
      <c r="GM24" s="66">
        <v>1</v>
      </c>
      <c r="GN24" s="66"/>
      <c r="GO24" s="66"/>
      <c r="GP24" s="66">
        <v>1</v>
      </c>
      <c r="GQ24" s="66"/>
      <c r="GR24" s="66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63">
        <v>1</v>
      </c>
      <c r="D25" s="63"/>
      <c r="E25" s="63"/>
      <c r="F25" s="63">
        <v>1</v>
      </c>
      <c r="G25" s="63"/>
      <c r="H25" s="63"/>
      <c r="I25" s="63">
        <v>1</v>
      </c>
      <c r="J25" s="63"/>
      <c r="K25" s="63"/>
      <c r="L25" s="63">
        <v>1</v>
      </c>
      <c r="M25" s="63"/>
      <c r="N25" s="63"/>
      <c r="O25" s="63">
        <v>1</v>
      </c>
      <c r="P25" s="63"/>
      <c r="Q25" s="63"/>
      <c r="R25" s="63">
        <v>1</v>
      </c>
      <c r="S25" s="63"/>
      <c r="T25" s="63"/>
      <c r="U25" s="66">
        <v>1</v>
      </c>
      <c r="V25" s="66"/>
      <c r="W25" s="66"/>
      <c r="X25" s="66">
        <v>1</v>
      </c>
      <c r="Y25" s="66"/>
      <c r="Z25" s="66"/>
      <c r="AA25" s="66">
        <v>1</v>
      </c>
      <c r="AB25" s="66"/>
      <c r="AC25" s="66"/>
      <c r="AD25" s="66">
        <v>1</v>
      </c>
      <c r="AE25" s="66"/>
      <c r="AF25" s="66"/>
      <c r="AG25" s="66">
        <v>1</v>
      </c>
      <c r="AH25" s="66"/>
      <c r="AI25" s="66"/>
      <c r="AJ25" s="66">
        <v>1</v>
      </c>
      <c r="AK25" s="66"/>
      <c r="AL25" s="66"/>
      <c r="AM25" s="66">
        <v>1</v>
      </c>
      <c r="AN25" s="66"/>
      <c r="AO25" s="66"/>
      <c r="AP25" s="66">
        <v>1</v>
      </c>
      <c r="AQ25" s="66"/>
      <c r="AR25" s="66"/>
      <c r="AS25" s="66">
        <v>1</v>
      </c>
      <c r="AT25" s="66"/>
      <c r="AU25" s="66"/>
      <c r="AV25" s="66">
        <v>1</v>
      </c>
      <c r="AW25" s="66"/>
      <c r="AX25" s="66"/>
      <c r="AY25" s="66">
        <v>1</v>
      </c>
      <c r="AZ25" s="66"/>
      <c r="BA25" s="66"/>
      <c r="BB25" s="66">
        <v>1</v>
      </c>
      <c r="BC25" s="66"/>
      <c r="BD25" s="66"/>
      <c r="BE25" s="66">
        <v>1</v>
      </c>
      <c r="BF25" s="66"/>
      <c r="BG25" s="66"/>
      <c r="BH25" s="66">
        <v>1</v>
      </c>
      <c r="BI25" s="66"/>
      <c r="BJ25" s="66"/>
      <c r="BK25" s="66">
        <v>1</v>
      </c>
      <c r="BL25" s="66"/>
      <c r="BM25" s="66"/>
      <c r="BN25" s="66">
        <v>1</v>
      </c>
      <c r="BO25" s="66"/>
      <c r="BP25" s="66"/>
      <c r="BQ25" s="66">
        <v>1</v>
      </c>
      <c r="BR25" s="66"/>
      <c r="BS25" s="66"/>
      <c r="BT25" s="66">
        <v>1</v>
      </c>
      <c r="BU25" s="66"/>
      <c r="BV25" s="66"/>
      <c r="BW25" s="66">
        <v>1</v>
      </c>
      <c r="BX25" s="66"/>
      <c r="BY25" s="66"/>
      <c r="BZ25" s="66">
        <v>1</v>
      </c>
      <c r="CA25" s="66"/>
      <c r="CB25" s="66"/>
      <c r="CC25" s="66">
        <v>1</v>
      </c>
      <c r="CD25" s="66"/>
      <c r="CE25" s="66"/>
      <c r="CF25" s="66">
        <v>1</v>
      </c>
      <c r="CG25" s="66"/>
      <c r="CH25" s="66"/>
      <c r="CI25" s="66">
        <v>1</v>
      </c>
      <c r="CJ25" s="66"/>
      <c r="CK25" s="66"/>
      <c r="CL25" s="66">
        <v>1</v>
      </c>
      <c r="CM25" s="66"/>
      <c r="CN25" s="66"/>
      <c r="CO25" s="66">
        <v>1</v>
      </c>
      <c r="CP25" s="66"/>
      <c r="CQ25" s="66"/>
      <c r="CR25" s="66">
        <v>1</v>
      </c>
      <c r="CS25" s="66"/>
      <c r="CT25" s="66"/>
      <c r="CU25" s="66">
        <v>1</v>
      </c>
      <c r="CV25" s="66"/>
      <c r="CW25" s="66"/>
      <c r="CX25" s="66">
        <v>1</v>
      </c>
      <c r="CY25" s="66"/>
      <c r="CZ25" s="66"/>
      <c r="DA25" s="66">
        <v>1</v>
      </c>
      <c r="DB25" s="66"/>
      <c r="DC25" s="66"/>
      <c r="DD25" s="66">
        <v>1</v>
      </c>
      <c r="DE25" s="66"/>
      <c r="DF25" s="66"/>
      <c r="DG25" s="66">
        <v>1</v>
      </c>
      <c r="DH25" s="66"/>
      <c r="DI25" s="66"/>
      <c r="DJ25" s="66">
        <v>1</v>
      </c>
      <c r="DK25" s="66"/>
      <c r="DL25" s="66"/>
      <c r="DM25" s="66">
        <v>1</v>
      </c>
      <c r="DN25" s="66"/>
      <c r="DO25" s="66"/>
      <c r="DP25" s="66">
        <v>1</v>
      </c>
      <c r="DQ25" s="66"/>
      <c r="DR25" s="66"/>
      <c r="DS25" s="66">
        <v>1</v>
      </c>
      <c r="DT25" s="66"/>
      <c r="DU25" s="66"/>
      <c r="DV25" s="66">
        <v>1</v>
      </c>
      <c r="DW25" s="66"/>
      <c r="DX25" s="66"/>
      <c r="DY25" s="66">
        <v>1</v>
      </c>
      <c r="DZ25" s="66"/>
      <c r="EA25" s="66"/>
      <c r="EB25" s="66">
        <v>1</v>
      </c>
      <c r="EC25" s="66"/>
      <c r="ED25" s="66"/>
      <c r="EE25" s="66">
        <v>1</v>
      </c>
      <c r="EF25" s="66"/>
      <c r="EG25" s="66"/>
      <c r="EH25" s="66">
        <v>1</v>
      </c>
      <c r="EI25" s="66"/>
      <c r="EJ25" s="66"/>
      <c r="EK25" s="66">
        <v>1</v>
      </c>
      <c r="EL25" s="66"/>
      <c r="EM25" s="66"/>
      <c r="EN25" s="66">
        <v>1</v>
      </c>
      <c r="EO25" s="66"/>
      <c r="EP25" s="66"/>
      <c r="EQ25" s="66">
        <v>1</v>
      </c>
      <c r="ER25" s="66"/>
      <c r="ES25" s="66"/>
      <c r="ET25" s="66">
        <v>1</v>
      </c>
      <c r="EU25" s="66"/>
      <c r="EV25" s="66"/>
      <c r="EW25" s="66">
        <v>1</v>
      </c>
      <c r="EX25" s="66"/>
      <c r="EY25" s="66"/>
      <c r="EZ25" s="66">
        <v>1</v>
      </c>
      <c r="FA25" s="66"/>
      <c r="FB25" s="66"/>
      <c r="FC25" s="66">
        <v>1</v>
      </c>
      <c r="FD25" s="66"/>
      <c r="FE25" s="66"/>
      <c r="FF25" s="66">
        <v>1</v>
      </c>
      <c r="FG25" s="66"/>
      <c r="FH25" s="66"/>
      <c r="FI25" s="66">
        <v>1</v>
      </c>
      <c r="FJ25" s="66"/>
      <c r="FK25" s="66"/>
      <c r="FL25" s="66">
        <v>1</v>
      </c>
      <c r="FM25" s="66"/>
      <c r="FN25" s="66"/>
      <c r="FO25" s="66">
        <v>1</v>
      </c>
      <c r="FP25" s="66"/>
      <c r="FQ25" s="66"/>
      <c r="FR25" s="66">
        <v>1</v>
      </c>
      <c r="FS25" s="66"/>
      <c r="FT25" s="66"/>
      <c r="FU25" s="66">
        <v>1</v>
      </c>
      <c r="FV25" s="66"/>
      <c r="FW25" s="66"/>
      <c r="FX25" s="66">
        <v>1</v>
      </c>
      <c r="FY25" s="66"/>
      <c r="FZ25" s="66"/>
      <c r="GA25" s="66">
        <v>1</v>
      </c>
      <c r="GB25" s="66"/>
      <c r="GC25" s="66"/>
      <c r="GD25" s="66">
        <v>1</v>
      </c>
      <c r="GE25" s="66"/>
      <c r="GF25" s="66"/>
      <c r="GG25" s="66">
        <v>1</v>
      </c>
      <c r="GH25" s="66"/>
      <c r="GI25" s="66"/>
      <c r="GJ25" s="66">
        <v>1</v>
      </c>
      <c r="GK25" s="66"/>
      <c r="GL25" s="66"/>
      <c r="GM25" s="66">
        <v>1</v>
      </c>
      <c r="GN25" s="66"/>
      <c r="GO25" s="66"/>
      <c r="GP25" s="66">
        <v>1</v>
      </c>
      <c r="GQ25" s="66"/>
      <c r="GR25" s="66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83" t="s">
        <v>278</v>
      </c>
      <c r="B26" s="84"/>
      <c r="C26" s="60">
        <f t="shared" ref="C26:E26" si="0">SUM(C14:C25)</f>
        <v>9</v>
      </c>
      <c r="D26" s="60">
        <f t="shared" si="0"/>
        <v>3</v>
      </c>
      <c r="E26" s="60">
        <f t="shared" si="0"/>
        <v>0</v>
      </c>
      <c r="F26" s="60">
        <f t="shared" ref="F26:W26" si="1">SUM(F14:F25)</f>
        <v>9</v>
      </c>
      <c r="G26" s="60">
        <f t="shared" si="1"/>
        <v>3</v>
      </c>
      <c r="H26" s="60">
        <f t="shared" si="1"/>
        <v>0</v>
      </c>
      <c r="I26" s="60">
        <f t="shared" si="1"/>
        <v>9</v>
      </c>
      <c r="J26" s="60">
        <f t="shared" si="1"/>
        <v>3</v>
      </c>
      <c r="K26" s="60">
        <f t="shared" si="1"/>
        <v>0</v>
      </c>
      <c r="L26" s="60">
        <f t="shared" si="1"/>
        <v>9</v>
      </c>
      <c r="M26" s="60">
        <f t="shared" si="1"/>
        <v>3</v>
      </c>
      <c r="N26" s="60">
        <f t="shared" si="1"/>
        <v>0</v>
      </c>
      <c r="O26" s="60">
        <f t="shared" si="1"/>
        <v>9</v>
      </c>
      <c r="P26" s="60">
        <f t="shared" si="1"/>
        <v>3</v>
      </c>
      <c r="Q26" s="60">
        <f t="shared" si="1"/>
        <v>0</v>
      </c>
      <c r="R26" s="60">
        <f t="shared" si="1"/>
        <v>9</v>
      </c>
      <c r="S26" s="60">
        <f t="shared" si="1"/>
        <v>3</v>
      </c>
      <c r="T26" s="60">
        <f t="shared" si="1"/>
        <v>0</v>
      </c>
      <c r="U26" s="60">
        <f t="shared" si="1"/>
        <v>7</v>
      </c>
      <c r="V26" s="60">
        <f t="shared" si="1"/>
        <v>5</v>
      </c>
      <c r="W26" s="60">
        <f t="shared" si="1"/>
        <v>0</v>
      </c>
      <c r="X26" s="60">
        <f t="shared" ref="X26:BV26" si="2">SUM(X14:X25)</f>
        <v>7</v>
      </c>
      <c r="Y26" s="60">
        <f t="shared" si="2"/>
        <v>5</v>
      </c>
      <c r="Z26" s="60">
        <f t="shared" si="2"/>
        <v>0</v>
      </c>
      <c r="AA26" s="60">
        <f t="shared" si="2"/>
        <v>7</v>
      </c>
      <c r="AB26" s="60">
        <f t="shared" si="2"/>
        <v>5</v>
      </c>
      <c r="AC26" s="60">
        <f t="shared" si="2"/>
        <v>0</v>
      </c>
      <c r="AD26" s="60">
        <f t="shared" si="2"/>
        <v>7</v>
      </c>
      <c r="AE26" s="60">
        <f t="shared" si="2"/>
        <v>5</v>
      </c>
      <c r="AF26" s="60">
        <f t="shared" si="2"/>
        <v>0</v>
      </c>
      <c r="AG26" s="60">
        <f t="shared" si="2"/>
        <v>7</v>
      </c>
      <c r="AH26" s="60">
        <f t="shared" si="2"/>
        <v>5</v>
      </c>
      <c r="AI26" s="60">
        <f t="shared" si="2"/>
        <v>0</v>
      </c>
      <c r="AJ26" s="60">
        <f t="shared" si="2"/>
        <v>7</v>
      </c>
      <c r="AK26" s="60">
        <f t="shared" si="2"/>
        <v>5</v>
      </c>
      <c r="AL26" s="60">
        <f t="shared" si="2"/>
        <v>0</v>
      </c>
      <c r="AM26" s="60">
        <f t="shared" si="2"/>
        <v>7</v>
      </c>
      <c r="AN26" s="60">
        <f t="shared" si="2"/>
        <v>5</v>
      </c>
      <c r="AO26" s="60">
        <f t="shared" si="2"/>
        <v>0</v>
      </c>
      <c r="AP26" s="60">
        <f t="shared" si="2"/>
        <v>7</v>
      </c>
      <c r="AQ26" s="60">
        <f t="shared" si="2"/>
        <v>5</v>
      </c>
      <c r="AR26" s="60">
        <f t="shared" si="2"/>
        <v>0</v>
      </c>
      <c r="AS26" s="60">
        <f t="shared" si="2"/>
        <v>7</v>
      </c>
      <c r="AT26" s="60">
        <f t="shared" si="2"/>
        <v>5</v>
      </c>
      <c r="AU26" s="60">
        <f t="shared" si="2"/>
        <v>0</v>
      </c>
      <c r="AV26" s="60">
        <f t="shared" si="2"/>
        <v>7</v>
      </c>
      <c r="AW26" s="60">
        <f t="shared" si="2"/>
        <v>5</v>
      </c>
      <c r="AX26" s="60">
        <f t="shared" si="2"/>
        <v>0</v>
      </c>
      <c r="AY26" s="60">
        <f t="shared" si="2"/>
        <v>7</v>
      </c>
      <c r="AZ26" s="60">
        <f t="shared" si="2"/>
        <v>5</v>
      </c>
      <c r="BA26" s="60">
        <f t="shared" si="2"/>
        <v>0</v>
      </c>
      <c r="BB26" s="60">
        <f t="shared" si="2"/>
        <v>7</v>
      </c>
      <c r="BC26" s="60">
        <f t="shared" si="2"/>
        <v>5</v>
      </c>
      <c r="BD26" s="60">
        <f t="shared" si="2"/>
        <v>0</v>
      </c>
      <c r="BE26" s="60">
        <f t="shared" si="2"/>
        <v>7</v>
      </c>
      <c r="BF26" s="60">
        <f t="shared" si="2"/>
        <v>5</v>
      </c>
      <c r="BG26" s="60">
        <f t="shared" si="2"/>
        <v>0</v>
      </c>
      <c r="BH26" s="60">
        <f t="shared" si="2"/>
        <v>7</v>
      </c>
      <c r="BI26" s="60">
        <f t="shared" si="2"/>
        <v>5</v>
      </c>
      <c r="BJ26" s="60">
        <f t="shared" si="2"/>
        <v>0</v>
      </c>
      <c r="BK26" s="60">
        <f t="shared" si="2"/>
        <v>7</v>
      </c>
      <c r="BL26" s="60">
        <f t="shared" si="2"/>
        <v>5</v>
      </c>
      <c r="BM26" s="60">
        <f t="shared" si="2"/>
        <v>0</v>
      </c>
      <c r="BN26" s="60">
        <f t="shared" si="2"/>
        <v>7</v>
      </c>
      <c r="BO26" s="60">
        <f t="shared" si="2"/>
        <v>5</v>
      </c>
      <c r="BP26" s="60">
        <f t="shared" si="2"/>
        <v>0</v>
      </c>
      <c r="BQ26" s="60">
        <f t="shared" si="2"/>
        <v>7</v>
      </c>
      <c r="BR26" s="60">
        <f t="shared" si="2"/>
        <v>5</v>
      </c>
      <c r="BS26" s="60">
        <f t="shared" si="2"/>
        <v>0</v>
      </c>
      <c r="BT26" s="60">
        <f t="shared" si="2"/>
        <v>7</v>
      </c>
      <c r="BU26" s="60">
        <f t="shared" si="2"/>
        <v>5</v>
      </c>
      <c r="BV26" s="60">
        <f t="shared" si="2"/>
        <v>0</v>
      </c>
      <c r="BW26" s="60">
        <f t="shared" ref="BW26:BY26" si="3">SUM(BW14:BW25)</f>
        <v>10</v>
      </c>
      <c r="BX26" s="60">
        <f t="shared" si="3"/>
        <v>2</v>
      </c>
      <c r="BY26" s="60">
        <f t="shared" si="3"/>
        <v>0</v>
      </c>
      <c r="BZ26" s="60">
        <f t="shared" ref="BZ26:EK26" si="4">SUM(BZ14:BZ25)</f>
        <v>10</v>
      </c>
      <c r="CA26" s="60">
        <f t="shared" si="4"/>
        <v>2</v>
      </c>
      <c r="CB26" s="60">
        <f t="shared" si="4"/>
        <v>0</v>
      </c>
      <c r="CC26" s="60">
        <f t="shared" si="4"/>
        <v>10</v>
      </c>
      <c r="CD26" s="60">
        <f t="shared" si="4"/>
        <v>2</v>
      </c>
      <c r="CE26" s="60">
        <f t="shared" si="4"/>
        <v>0</v>
      </c>
      <c r="CF26" s="60">
        <f t="shared" si="4"/>
        <v>10</v>
      </c>
      <c r="CG26" s="60">
        <f t="shared" si="4"/>
        <v>2</v>
      </c>
      <c r="CH26" s="60">
        <f t="shared" si="4"/>
        <v>0</v>
      </c>
      <c r="CI26" s="60">
        <f t="shared" si="4"/>
        <v>10</v>
      </c>
      <c r="CJ26" s="60">
        <f t="shared" si="4"/>
        <v>2</v>
      </c>
      <c r="CK26" s="60">
        <f t="shared" si="4"/>
        <v>0</v>
      </c>
      <c r="CL26" s="60">
        <f t="shared" si="4"/>
        <v>10</v>
      </c>
      <c r="CM26" s="60">
        <f t="shared" si="4"/>
        <v>2</v>
      </c>
      <c r="CN26" s="60">
        <f t="shared" si="4"/>
        <v>0</v>
      </c>
      <c r="CO26" s="60">
        <f t="shared" si="4"/>
        <v>10</v>
      </c>
      <c r="CP26" s="60">
        <f t="shared" si="4"/>
        <v>2</v>
      </c>
      <c r="CQ26" s="60">
        <f t="shared" si="4"/>
        <v>0</v>
      </c>
      <c r="CR26" s="60">
        <f t="shared" si="4"/>
        <v>10</v>
      </c>
      <c r="CS26" s="60">
        <f t="shared" si="4"/>
        <v>2</v>
      </c>
      <c r="CT26" s="60">
        <f t="shared" si="4"/>
        <v>0</v>
      </c>
      <c r="CU26" s="60">
        <f t="shared" si="4"/>
        <v>10</v>
      </c>
      <c r="CV26" s="60">
        <f t="shared" si="4"/>
        <v>2</v>
      </c>
      <c r="CW26" s="60">
        <f t="shared" si="4"/>
        <v>0</v>
      </c>
      <c r="CX26" s="60">
        <f t="shared" si="4"/>
        <v>10</v>
      </c>
      <c r="CY26" s="60">
        <f t="shared" si="4"/>
        <v>2</v>
      </c>
      <c r="CZ26" s="60">
        <f t="shared" si="4"/>
        <v>0</v>
      </c>
      <c r="DA26" s="60">
        <f t="shared" si="4"/>
        <v>10</v>
      </c>
      <c r="DB26" s="60">
        <f t="shared" si="4"/>
        <v>2</v>
      </c>
      <c r="DC26" s="60">
        <f t="shared" si="4"/>
        <v>0</v>
      </c>
      <c r="DD26" s="60">
        <f t="shared" si="4"/>
        <v>10</v>
      </c>
      <c r="DE26" s="60">
        <f t="shared" si="4"/>
        <v>2</v>
      </c>
      <c r="DF26" s="60">
        <f t="shared" si="4"/>
        <v>0</v>
      </c>
      <c r="DG26" s="60">
        <f t="shared" si="4"/>
        <v>10</v>
      </c>
      <c r="DH26" s="60">
        <f t="shared" si="4"/>
        <v>2</v>
      </c>
      <c r="DI26" s="60">
        <f t="shared" si="4"/>
        <v>0</v>
      </c>
      <c r="DJ26" s="60">
        <f t="shared" si="4"/>
        <v>10</v>
      </c>
      <c r="DK26" s="60">
        <f t="shared" si="4"/>
        <v>2</v>
      </c>
      <c r="DL26" s="60">
        <f t="shared" si="4"/>
        <v>0</v>
      </c>
      <c r="DM26" s="60">
        <f t="shared" si="4"/>
        <v>10</v>
      </c>
      <c r="DN26" s="60">
        <f t="shared" si="4"/>
        <v>2</v>
      </c>
      <c r="DO26" s="60">
        <f t="shared" si="4"/>
        <v>0</v>
      </c>
      <c r="DP26" s="60">
        <f t="shared" si="4"/>
        <v>10</v>
      </c>
      <c r="DQ26" s="60">
        <f t="shared" si="4"/>
        <v>2</v>
      </c>
      <c r="DR26" s="60">
        <f t="shared" si="4"/>
        <v>0</v>
      </c>
      <c r="DS26" s="60">
        <f t="shared" si="4"/>
        <v>10</v>
      </c>
      <c r="DT26" s="60">
        <f t="shared" si="4"/>
        <v>2</v>
      </c>
      <c r="DU26" s="60">
        <f t="shared" si="4"/>
        <v>0</v>
      </c>
      <c r="DV26" s="60">
        <f t="shared" si="4"/>
        <v>10</v>
      </c>
      <c r="DW26" s="60">
        <f t="shared" si="4"/>
        <v>2</v>
      </c>
      <c r="DX26" s="60">
        <f t="shared" si="4"/>
        <v>0</v>
      </c>
      <c r="DY26" s="60">
        <f t="shared" si="4"/>
        <v>10</v>
      </c>
      <c r="DZ26" s="60">
        <f t="shared" si="4"/>
        <v>2</v>
      </c>
      <c r="EA26" s="60">
        <f t="shared" si="4"/>
        <v>0</v>
      </c>
      <c r="EB26" s="60">
        <f t="shared" si="4"/>
        <v>10</v>
      </c>
      <c r="EC26" s="60">
        <f t="shared" si="4"/>
        <v>2</v>
      </c>
      <c r="ED26" s="60">
        <f t="shared" si="4"/>
        <v>0</v>
      </c>
      <c r="EE26" s="60">
        <f t="shared" si="4"/>
        <v>10</v>
      </c>
      <c r="EF26" s="60">
        <f t="shared" si="4"/>
        <v>2</v>
      </c>
      <c r="EG26" s="60">
        <f t="shared" si="4"/>
        <v>0</v>
      </c>
      <c r="EH26" s="60">
        <f t="shared" si="4"/>
        <v>10</v>
      </c>
      <c r="EI26" s="60">
        <f t="shared" si="4"/>
        <v>2</v>
      </c>
      <c r="EJ26" s="60">
        <f t="shared" si="4"/>
        <v>0</v>
      </c>
      <c r="EK26" s="60">
        <f t="shared" si="4"/>
        <v>10</v>
      </c>
      <c r="EL26" s="60">
        <f t="shared" ref="EL26:GR26" si="5">SUM(EL14:EL25)</f>
        <v>2</v>
      </c>
      <c r="EM26" s="60">
        <f t="shared" si="5"/>
        <v>0</v>
      </c>
      <c r="EN26" s="60">
        <f t="shared" si="5"/>
        <v>10</v>
      </c>
      <c r="EO26" s="60">
        <f t="shared" si="5"/>
        <v>2</v>
      </c>
      <c r="EP26" s="60">
        <f t="shared" si="5"/>
        <v>0</v>
      </c>
      <c r="EQ26" s="60">
        <f t="shared" si="5"/>
        <v>10</v>
      </c>
      <c r="ER26" s="60">
        <f t="shared" si="5"/>
        <v>2</v>
      </c>
      <c r="ES26" s="60">
        <f t="shared" si="5"/>
        <v>0</v>
      </c>
      <c r="ET26" s="60">
        <f t="shared" si="5"/>
        <v>10</v>
      </c>
      <c r="EU26" s="60">
        <f t="shared" si="5"/>
        <v>2</v>
      </c>
      <c r="EV26" s="60">
        <f t="shared" si="5"/>
        <v>0</v>
      </c>
      <c r="EW26" s="60">
        <f t="shared" si="5"/>
        <v>10</v>
      </c>
      <c r="EX26" s="60">
        <f t="shared" si="5"/>
        <v>2</v>
      </c>
      <c r="EY26" s="60">
        <f t="shared" si="5"/>
        <v>0</v>
      </c>
      <c r="EZ26" s="60">
        <f t="shared" si="5"/>
        <v>10</v>
      </c>
      <c r="FA26" s="60">
        <f t="shared" si="5"/>
        <v>2</v>
      </c>
      <c r="FB26" s="60">
        <f t="shared" si="5"/>
        <v>0</v>
      </c>
      <c r="FC26" s="60">
        <f t="shared" si="5"/>
        <v>10</v>
      </c>
      <c r="FD26" s="60">
        <f t="shared" si="5"/>
        <v>2</v>
      </c>
      <c r="FE26" s="60">
        <f t="shared" si="5"/>
        <v>0</v>
      </c>
      <c r="FF26" s="60">
        <f t="shared" si="5"/>
        <v>10</v>
      </c>
      <c r="FG26" s="60">
        <f t="shared" si="5"/>
        <v>2</v>
      </c>
      <c r="FH26" s="60">
        <f t="shared" si="5"/>
        <v>0</v>
      </c>
      <c r="FI26" s="60">
        <f t="shared" si="5"/>
        <v>10</v>
      </c>
      <c r="FJ26" s="60">
        <f t="shared" si="5"/>
        <v>2</v>
      </c>
      <c r="FK26" s="60">
        <f t="shared" si="5"/>
        <v>0</v>
      </c>
      <c r="FL26" s="60">
        <f t="shared" si="5"/>
        <v>10</v>
      </c>
      <c r="FM26" s="60">
        <f t="shared" si="5"/>
        <v>2</v>
      </c>
      <c r="FN26" s="60">
        <f t="shared" si="5"/>
        <v>0</v>
      </c>
      <c r="FO26" s="60">
        <f t="shared" si="5"/>
        <v>10</v>
      </c>
      <c r="FP26" s="60">
        <f t="shared" si="5"/>
        <v>2</v>
      </c>
      <c r="FQ26" s="60">
        <f t="shared" si="5"/>
        <v>0</v>
      </c>
      <c r="FR26" s="60">
        <f t="shared" si="5"/>
        <v>10</v>
      </c>
      <c r="FS26" s="60">
        <f t="shared" si="5"/>
        <v>2</v>
      </c>
      <c r="FT26" s="60">
        <f t="shared" si="5"/>
        <v>0</v>
      </c>
      <c r="FU26" s="60">
        <f t="shared" si="5"/>
        <v>10</v>
      </c>
      <c r="FV26" s="60">
        <f t="shared" si="5"/>
        <v>2</v>
      </c>
      <c r="FW26" s="60">
        <f t="shared" si="5"/>
        <v>0</v>
      </c>
      <c r="FX26" s="60">
        <f t="shared" si="5"/>
        <v>10</v>
      </c>
      <c r="FY26" s="60">
        <f t="shared" si="5"/>
        <v>2</v>
      </c>
      <c r="FZ26" s="60">
        <f t="shared" si="5"/>
        <v>0</v>
      </c>
      <c r="GA26" s="60">
        <f t="shared" si="5"/>
        <v>10</v>
      </c>
      <c r="GB26" s="60">
        <f t="shared" si="5"/>
        <v>2</v>
      </c>
      <c r="GC26" s="60">
        <f t="shared" si="5"/>
        <v>0</v>
      </c>
      <c r="GD26" s="60">
        <f t="shared" si="5"/>
        <v>10</v>
      </c>
      <c r="GE26" s="60">
        <f t="shared" si="5"/>
        <v>2</v>
      </c>
      <c r="GF26" s="60">
        <f t="shared" si="5"/>
        <v>0</v>
      </c>
      <c r="GG26" s="60">
        <f t="shared" si="5"/>
        <v>10</v>
      </c>
      <c r="GH26" s="60">
        <f t="shared" si="5"/>
        <v>2</v>
      </c>
      <c r="GI26" s="60">
        <f t="shared" si="5"/>
        <v>0</v>
      </c>
      <c r="GJ26" s="60">
        <f t="shared" si="5"/>
        <v>10</v>
      </c>
      <c r="GK26" s="60">
        <f t="shared" si="5"/>
        <v>2</v>
      </c>
      <c r="GL26" s="60">
        <f t="shared" si="5"/>
        <v>0</v>
      </c>
      <c r="GM26" s="60">
        <f t="shared" si="5"/>
        <v>10</v>
      </c>
      <c r="GN26" s="60">
        <f t="shared" si="5"/>
        <v>2</v>
      </c>
      <c r="GO26" s="60">
        <f t="shared" si="5"/>
        <v>0</v>
      </c>
      <c r="GP26" s="60">
        <f t="shared" si="5"/>
        <v>10</v>
      </c>
      <c r="GQ26" s="60">
        <f t="shared" si="5"/>
        <v>2</v>
      </c>
      <c r="GR26" s="60">
        <f t="shared" si="5"/>
        <v>0</v>
      </c>
    </row>
    <row r="27" spans="1:254" ht="37.5" customHeight="1">
      <c r="A27" s="85" t="s">
        <v>842</v>
      </c>
      <c r="B27" s="86"/>
      <c r="C27" s="10">
        <f>C26/12%</f>
        <v>75</v>
      </c>
      <c r="D27" s="10">
        <f>D26/12%</f>
        <v>25</v>
      </c>
      <c r="E27" s="10">
        <f>E26/12%</f>
        <v>0</v>
      </c>
      <c r="F27" s="10">
        <f t="shared" ref="F27:T27" si="6">F26/12%</f>
        <v>75</v>
      </c>
      <c r="G27" s="10">
        <f t="shared" si="6"/>
        <v>25</v>
      </c>
      <c r="H27" s="10">
        <f t="shared" si="6"/>
        <v>0</v>
      </c>
      <c r="I27" s="10">
        <f t="shared" si="6"/>
        <v>75</v>
      </c>
      <c r="J27" s="10">
        <f t="shared" si="6"/>
        <v>25</v>
      </c>
      <c r="K27" s="10">
        <f t="shared" si="6"/>
        <v>0</v>
      </c>
      <c r="L27" s="10">
        <f t="shared" si="6"/>
        <v>75</v>
      </c>
      <c r="M27" s="10">
        <f t="shared" si="6"/>
        <v>25</v>
      </c>
      <c r="N27" s="10">
        <f t="shared" si="6"/>
        <v>0</v>
      </c>
      <c r="O27" s="10">
        <f t="shared" si="6"/>
        <v>75</v>
      </c>
      <c r="P27" s="10">
        <f t="shared" si="6"/>
        <v>25</v>
      </c>
      <c r="Q27" s="10">
        <f t="shared" si="6"/>
        <v>0</v>
      </c>
      <c r="R27" s="10">
        <f t="shared" si="6"/>
        <v>75</v>
      </c>
      <c r="S27" s="10">
        <f t="shared" si="6"/>
        <v>25</v>
      </c>
      <c r="T27" s="10">
        <f t="shared" si="6"/>
        <v>0</v>
      </c>
      <c r="U27" s="64">
        <f>U26/12%</f>
        <v>58.333333333333336</v>
      </c>
      <c r="V27" s="64">
        <f>V26/12%</f>
        <v>41.666666666666671</v>
      </c>
      <c r="W27" s="64">
        <f>W26/12%</f>
        <v>0</v>
      </c>
      <c r="X27" s="64">
        <f t="shared" ref="X27:BV27" si="7">X26/12%</f>
        <v>58.333333333333336</v>
      </c>
      <c r="Y27" s="64">
        <f t="shared" si="7"/>
        <v>41.666666666666671</v>
      </c>
      <c r="Z27" s="64">
        <f t="shared" si="7"/>
        <v>0</v>
      </c>
      <c r="AA27" s="64">
        <f t="shared" si="7"/>
        <v>58.333333333333336</v>
      </c>
      <c r="AB27" s="64">
        <f t="shared" si="7"/>
        <v>41.666666666666671</v>
      </c>
      <c r="AC27" s="64">
        <f t="shared" si="7"/>
        <v>0</v>
      </c>
      <c r="AD27" s="64">
        <f t="shared" si="7"/>
        <v>58.333333333333336</v>
      </c>
      <c r="AE27" s="64">
        <f t="shared" si="7"/>
        <v>41.666666666666671</v>
      </c>
      <c r="AF27" s="64">
        <f t="shared" si="7"/>
        <v>0</v>
      </c>
      <c r="AG27" s="64">
        <f t="shared" si="7"/>
        <v>58.333333333333336</v>
      </c>
      <c r="AH27" s="64">
        <f t="shared" si="7"/>
        <v>41.666666666666671</v>
      </c>
      <c r="AI27" s="64">
        <f t="shared" si="7"/>
        <v>0</v>
      </c>
      <c r="AJ27" s="64">
        <f t="shared" si="7"/>
        <v>58.333333333333336</v>
      </c>
      <c r="AK27" s="64">
        <f t="shared" si="7"/>
        <v>41.666666666666671</v>
      </c>
      <c r="AL27" s="64">
        <f t="shared" si="7"/>
        <v>0</v>
      </c>
      <c r="AM27" s="64">
        <f t="shared" si="7"/>
        <v>58.333333333333336</v>
      </c>
      <c r="AN27" s="64">
        <f t="shared" si="7"/>
        <v>41.666666666666671</v>
      </c>
      <c r="AO27" s="64">
        <f t="shared" si="7"/>
        <v>0</v>
      </c>
      <c r="AP27" s="64">
        <f t="shared" si="7"/>
        <v>58.333333333333336</v>
      </c>
      <c r="AQ27" s="64">
        <f t="shared" si="7"/>
        <v>41.666666666666671</v>
      </c>
      <c r="AR27" s="64">
        <f t="shared" si="7"/>
        <v>0</v>
      </c>
      <c r="AS27" s="64">
        <f t="shared" si="7"/>
        <v>58.333333333333336</v>
      </c>
      <c r="AT27" s="64">
        <f t="shared" si="7"/>
        <v>41.666666666666671</v>
      </c>
      <c r="AU27" s="64">
        <f t="shared" si="7"/>
        <v>0</v>
      </c>
      <c r="AV27" s="64">
        <f t="shared" si="7"/>
        <v>58.333333333333336</v>
      </c>
      <c r="AW27" s="64">
        <f t="shared" si="7"/>
        <v>41.666666666666671</v>
      </c>
      <c r="AX27" s="64">
        <f t="shared" si="7"/>
        <v>0</v>
      </c>
      <c r="AY27" s="64">
        <f t="shared" si="7"/>
        <v>58.333333333333336</v>
      </c>
      <c r="AZ27" s="64">
        <f t="shared" si="7"/>
        <v>41.666666666666671</v>
      </c>
      <c r="BA27" s="64">
        <f t="shared" si="7"/>
        <v>0</v>
      </c>
      <c r="BB27" s="64">
        <f t="shared" si="7"/>
        <v>58.333333333333336</v>
      </c>
      <c r="BC27" s="64">
        <f t="shared" si="7"/>
        <v>41.666666666666671</v>
      </c>
      <c r="BD27" s="64">
        <f t="shared" si="7"/>
        <v>0</v>
      </c>
      <c r="BE27" s="64">
        <f t="shared" si="7"/>
        <v>58.333333333333336</v>
      </c>
      <c r="BF27" s="64">
        <f t="shared" si="7"/>
        <v>41.666666666666671</v>
      </c>
      <c r="BG27" s="64">
        <f t="shared" si="7"/>
        <v>0</v>
      </c>
      <c r="BH27" s="64">
        <f t="shared" si="7"/>
        <v>58.333333333333336</v>
      </c>
      <c r="BI27" s="64">
        <f t="shared" si="7"/>
        <v>41.666666666666671</v>
      </c>
      <c r="BJ27" s="64">
        <f t="shared" si="7"/>
        <v>0</v>
      </c>
      <c r="BK27" s="64">
        <f t="shared" si="7"/>
        <v>58.333333333333336</v>
      </c>
      <c r="BL27" s="64">
        <f t="shared" si="7"/>
        <v>41.666666666666671</v>
      </c>
      <c r="BM27" s="64">
        <f t="shared" si="7"/>
        <v>0</v>
      </c>
      <c r="BN27" s="64">
        <f t="shared" si="7"/>
        <v>58.333333333333336</v>
      </c>
      <c r="BO27" s="64">
        <f t="shared" si="7"/>
        <v>41.666666666666671</v>
      </c>
      <c r="BP27" s="64">
        <f t="shared" si="7"/>
        <v>0</v>
      </c>
      <c r="BQ27" s="64">
        <f t="shared" si="7"/>
        <v>58.333333333333336</v>
      </c>
      <c r="BR27" s="64">
        <f t="shared" si="7"/>
        <v>41.666666666666671</v>
      </c>
      <c r="BS27" s="64">
        <f t="shared" si="7"/>
        <v>0</v>
      </c>
      <c r="BT27" s="64">
        <f t="shared" si="7"/>
        <v>58.333333333333336</v>
      </c>
      <c r="BU27" s="64">
        <f t="shared" si="7"/>
        <v>41.666666666666671</v>
      </c>
      <c r="BV27" s="64">
        <f t="shared" si="7"/>
        <v>0</v>
      </c>
      <c r="BW27" s="64">
        <f t="shared" ref="BW27" si="8">BW26/12%</f>
        <v>83.333333333333343</v>
      </c>
      <c r="BX27" s="64">
        <f t="shared" ref="BX27" si="9">BX26/12%</f>
        <v>16.666666666666668</v>
      </c>
      <c r="BY27" s="64">
        <f t="shared" ref="BY27" si="10">BY26/12%</f>
        <v>0</v>
      </c>
      <c r="BZ27" s="64">
        <f t="shared" ref="BZ27" si="11">BZ26/12%</f>
        <v>83.333333333333343</v>
      </c>
      <c r="CA27" s="64">
        <f t="shared" ref="CA27" si="12">CA26/12%</f>
        <v>16.666666666666668</v>
      </c>
      <c r="CB27" s="64">
        <f t="shared" ref="CB27" si="13">CB26/12%</f>
        <v>0</v>
      </c>
      <c r="CC27" s="64">
        <f t="shared" ref="CC27" si="14">CC26/12%</f>
        <v>83.333333333333343</v>
      </c>
      <c r="CD27" s="64">
        <f t="shared" ref="CD27" si="15">CD26/12%</f>
        <v>16.666666666666668</v>
      </c>
      <c r="CE27" s="64">
        <f t="shared" ref="CE27" si="16">CE26/12%</f>
        <v>0</v>
      </c>
      <c r="CF27" s="64">
        <f t="shared" ref="CF27" si="17">CF26/12%</f>
        <v>83.333333333333343</v>
      </c>
      <c r="CG27" s="64">
        <f t="shared" ref="CG27" si="18">CG26/12%</f>
        <v>16.666666666666668</v>
      </c>
      <c r="CH27" s="64">
        <f t="shared" ref="CH27" si="19">CH26/12%</f>
        <v>0</v>
      </c>
      <c r="CI27" s="64">
        <f t="shared" ref="CI27" si="20">CI26/12%</f>
        <v>83.333333333333343</v>
      </c>
      <c r="CJ27" s="64">
        <f t="shared" ref="CJ27" si="21">CJ26/12%</f>
        <v>16.666666666666668</v>
      </c>
      <c r="CK27" s="64">
        <f t="shared" ref="CK27" si="22">CK26/12%</f>
        <v>0</v>
      </c>
      <c r="CL27" s="64">
        <f t="shared" ref="CL27" si="23">CL26/12%</f>
        <v>83.333333333333343</v>
      </c>
      <c r="CM27" s="64">
        <f t="shared" ref="CM27" si="24">CM26/12%</f>
        <v>16.666666666666668</v>
      </c>
      <c r="CN27" s="64">
        <f t="shared" ref="CN27" si="25">CN26/12%</f>
        <v>0</v>
      </c>
      <c r="CO27" s="64">
        <f t="shared" ref="CO27" si="26">CO26/12%</f>
        <v>83.333333333333343</v>
      </c>
      <c r="CP27" s="64">
        <f t="shared" ref="CP27" si="27">CP26/12%</f>
        <v>16.666666666666668</v>
      </c>
      <c r="CQ27" s="64">
        <f t="shared" ref="CQ27" si="28">CQ26/12%</f>
        <v>0</v>
      </c>
      <c r="CR27" s="64">
        <f t="shared" ref="CR27" si="29">CR26/12%</f>
        <v>83.333333333333343</v>
      </c>
      <c r="CS27" s="64">
        <f t="shared" ref="CS27" si="30">CS26/12%</f>
        <v>16.666666666666668</v>
      </c>
      <c r="CT27" s="64">
        <f t="shared" ref="CT27" si="31">CT26/12%</f>
        <v>0</v>
      </c>
      <c r="CU27" s="64">
        <f t="shared" ref="CU27" si="32">CU26/12%</f>
        <v>83.333333333333343</v>
      </c>
      <c r="CV27" s="64">
        <f t="shared" ref="CV27" si="33">CV26/12%</f>
        <v>16.666666666666668</v>
      </c>
      <c r="CW27" s="64">
        <f t="shared" ref="CW27" si="34">CW26/12%</f>
        <v>0</v>
      </c>
      <c r="CX27" s="64">
        <f t="shared" ref="CX27" si="35">CX26/12%</f>
        <v>83.333333333333343</v>
      </c>
      <c r="CY27" s="64">
        <f t="shared" ref="CY27" si="36">CY26/12%</f>
        <v>16.666666666666668</v>
      </c>
      <c r="CZ27" s="64">
        <f t="shared" ref="CZ27" si="37">CZ26/12%</f>
        <v>0</v>
      </c>
      <c r="DA27" s="64">
        <f t="shared" ref="DA27" si="38">DA26/12%</f>
        <v>83.333333333333343</v>
      </c>
      <c r="DB27" s="64">
        <f t="shared" ref="DB27" si="39">DB26/12%</f>
        <v>16.666666666666668</v>
      </c>
      <c r="DC27" s="64">
        <f t="shared" ref="DC27" si="40">DC26/12%</f>
        <v>0</v>
      </c>
      <c r="DD27" s="64">
        <f t="shared" ref="DD27" si="41">DD26/12%</f>
        <v>83.333333333333343</v>
      </c>
      <c r="DE27" s="64">
        <f t="shared" ref="DE27" si="42">DE26/12%</f>
        <v>16.666666666666668</v>
      </c>
      <c r="DF27" s="64">
        <f t="shared" ref="DF27" si="43">DF26/12%</f>
        <v>0</v>
      </c>
      <c r="DG27" s="64">
        <f t="shared" ref="DG27" si="44">DG26/12%</f>
        <v>83.333333333333343</v>
      </c>
      <c r="DH27" s="64">
        <f t="shared" ref="DH27" si="45">DH26/12%</f>
        <v>16.666666666666668</v>
      </c>
      <c r="DI27" s="64">
        <f t="shared" ref="DI27" si="46">DI26/12%</f>
        <v>0</v>
      </c>
      <c r="DJ27" s="64">
        <f t="shared" ref="DJ27" si="47">DJ26/12%</f>
        <v>83.333333333333343</v>
      </c>
      <c r="DK27" s="64">
        <f t="shared" ref="DK27" si="48">DK26/12%</f>
        <v>16.666666666666668</v>
      </c>
      <c r="DL27" s="64">
        <f t="shared" ref="DL27" si="49">DL26/12%</f>
        <v>0</v>
      </c>
      <c r="DM27" s="64">
        <f t="shared" ref="DM27" si="50">DM26/12%</f>
        <v>83.333333333333343</v>
      </c>
      <c r="DN27" s="64">
        <f t="shared" ref="DN27" si="51">DN26/12%</f>
        <v>16.666666666666668</v>
      </c>
      <c r="DO27" s="64">
        <f t="shared" ref="DO27" si="52">DO26/12%</f>
        <v>0</v>
      </c>
      <c r="DP27" s="64">
        <f t="shared" ref="DP27" si="53">DP26/12%</f>
        <v>83.333333333333343</v>
      </c>
      <c r="DQ27" s="64">
        <f t="shared" ref="DQ27" si="54">DQ26/12%</f>
        <v>16.666666666666668</v>
      </c>
      <c r="DR27" s="64">
        <f t="shared" ref="DR27" si="55">DR26/12%</f>
        <v>0</v>
      </c>
      <c r="DS27" s="64">
        <f t="shared" ref="DS27" si="56">DS26/12%</f>
        <v>83.333333333333343</v>
      </c>
      <c r="DT27" s="64">
        <f t="shared" ref="DT27" si="57">DT26/12%</f>
        <v>16.666666666666668</v>
      </c>
      <c r="DU27" s="64">
        <f t="shared" ref="DU27" si="58">DU26/12%</f>
        <v>0</v>
      </c>
      <c r="DV27" s="64">
        <f t="shared" ref="DV27" si="59">DV26/12%</f>
        <v>83.333333333333343</v>
      </c>
      <c r="DW27" s="64">
        <f t="shared" ref="DW27" si="60">DW26/12%</f>
        <v>16.666666666666668</v>
      </c>
      <c r="DX27" s="64">
        <f t="shared" ref="DX27" si="61">DX26/12%</f>
        <v>0</v>
      </c>
      <c r="DY27" s="64">
        <f t="shared" ref="DY27" si="62">DY26/12%</f>
        <v>83.333333333333343</v>
      </c>
      <c r="DZ27" s="64">
        <f t="shared" ref="DZ27" si="63">DZ26/12%</f>
        <v>16.666666666666668</v>
      </c>
      <c r="EA27" s="64">
        <f t="shared" ref="EA27" si="64">EA26/12%</f>
        <v>0</v>
      </c>
      <c r="EB27" s="64">
        <f t="shared" ref="EB27" si="65">EB26/12%</f>
        <v>83.333333333333343</v>
      </c>
      <c r="EC27" s="64">
        <f t="shared" ref="EC27" si="66">EC26/12%</f>
        <v>16.666666666666668</v>
      </c>
      <c r="ED27" s="64">
        <f t="shared" ref="ED27" si="67">ED26/12%</f>
        <v>0</v>
      </c>
      <c r="EE27" s="64">
        <f t="shared" ref="EE27" si="68">EE26/12%</f>
        <v>83.333333333333343</v>
      </c>
      <c r="EF27" s="64">
        <f t="shared" ref="EF27" si="69">EF26/12%</f>
        <v>16.666666666666668</v>
      </c>
      <c r="EG27" s="64">
        <f t="shared" ref="EG27" si="70">EG26/12%</f>
        <v>0</v>
      </c>
      <c r="EH27" s="64">
        <f t="shared" ref="EH27" si="71">EH26/12%</f>
        <v>83.333333333333343</v>
      </c>
      <c r="EI27" s="64">
        <f t="shared" ref="EI27" si="72">EI26/12%</f>
        <v>16.666666666666668</v>
      </c>
      <c r="EJ27" s="64">
        <f t="shared" ref="EJ27" si="73">EJ26/12%</f>
        <v>0</v>
      </c>
      <c r="EK27" s="64">
        <f t="shared" ref="EK27" si="74">EK26/12%</f>
        <v>83.333333333333343</v>
      </c>
      <c r="EL27" s="64">
        <f t="shared" ref="EL27" si="75">EL26/12%</f>
        <v>16.666666666666668</v>
      </c>
      <c r="EM27" s="64">
        <f t="shared" ref="EM27" si="76">EM26/12%</f>
        <v>0</v>
      </c>
      <c r="EN27" s="64">
        <f t="shared" ref="EN27" si="77">EN26/12%</f>
        <v>83.333333333333343</v>
      </c>
      <c r="EO27" s="64">
        <f t="shared" ref="EO27" si="78">EO26/12%</f>
        <v>16.666666666666668</v>
      </c>
      <c r="EP27" s="64">
        <f t="shared" ref="EP27" si="79">EP26/12%</f>
        <v>0</v>
      </c>
      <c r="EQ27" s="64">
        <f t="shared" ref="EQ27" si="80">EQ26/12%</f>
        <v>83.333333333333343</v>
      </c>
      <c r="ER27" s="64">
        <f t="shared" ref="ER27" si="81">ER26/12%</f>
        <v>16.666666666666668</v>
      </c>
      <c r="ES27" s="64">
        <f t="shared" ref="ES27" si="82">ES26/12%</f>
        <v>0</v>
      </c>
      <c r="ET27" s="64">
        <f t="shared" ref="ET27" si="83">ET26/12%</f>
        <v>83.333333333333343</v>
      </c>
      <c r="EU27" s="64">
        <f t="shared" ref="EU27" si="84">EU26/12%</f>
        <v>16.666666666666668</v>
      </c>
      <c r="EV27" s="64">
        <f t="shared" ref="EV27" si="85">EV26/12%</f>
        <v>0</v>
      </c>
      <c r="EW27" s="64">
        <f t="shared" ref="EW27" si="86">EW26/12%</f>
        <v>83.333333333333343</v>
      </c>
      <c r="EX27" s="64">
        <f t="shared" ref="EX27" si="87">EX26/12%</f>
        <v>16.666666666666668</v>
      </c>
      <c r="EY27" s="64">
        <f t="shared" ref="EY27" si="88">EY26/12%</f>
        <v>0</v>
      </c>
      <c r="EZ27" s="64">
        <f t="shared" ref="EZ27" si="89">EZ26/12%</f>
        <v>83.333333333333343</v>
      </c>
      <c r="FA27" s="64">
        <f t="shared" ref="FA27" si="90">FA26/12%</f>
        <v>16.666666666666668</v>
      </c>
      <c r="FB27" s="64">
        <f t="shared" ref="FB27" si="91">FB26/12%</f>
        <v>0</v>
      </c>
      <c r="FC27" s="64">
        <f t="shared" ref="FC27" si="92">FC26/12%</f>
        <v>83.333333333333343</v>
      </c>
      <c r="FD27" s="64">
        <f t="shared" ref="FD27" si="93">FD26/12%</f>
        <v>16.666666666666668</v>
      </c>
      <c r="FE27" s="64">
        <f t="shared" ref="FE27" si="94">FE26/12%</f>
        <v>0</v>
      </c>
      <c r="FF27" s="64">
        <f t="shared" ref="FF27" si="95">FF26/12%</f>
        <v>83.333333333333343</v>
      </c>
      <c r="FG27" s="64">
        <f t="shared" ref="FG27" si="96">FG26/12%</f>
        <v>16.666666666666668</v>
      </c>
      <c r="FH27" s="64">
        <f t="shared" ref="FH27" si="97">FH26/12%</f>
        <v>0</v>
      </c>
      <c r="FI27" s="64">
        <f t="shared" ref="FI27" si="98">FI26/12%</f>
        <v>83.333333333333343</v>
      </c>
      <c r="FJ27" s="64">
        <f t="shared" ref="FJ27" si="99">FJ26/12%</f>
        <v>16.666666666666668</v>
      </c>
      <c r="FK27" s="64">
        <f t="shared" ref="FK27" si="100">FK26/12%</f>
        <v>0</v>
      </c>
      <c r="FL27" s="64">
        <f t="shared" ref="FL27" si="101">FL26/12%</f>
        <v>83.333333333333343</v>
      </c>
      <c r="FM27" s="64">
        <f t="shared" ref="FM27" si="102">FM26/12%</f>
        <v>16.666666666666668</v>
      </c>
      <c r="FN27" s="64">
        <f t="shared" ref="FN27" si="103">FN26/12%</f>
        <v>0</v>
      </c>
      <c r="FO27" s="64">
        <f t="shared" ref="FO27" si="104">FO26/12%</f>
        <v>83.333333333333343</v>
      </c>
      <c r="FP27" s="64">
        <f t="shared" ref="FP27" si="105">FP26/12%</f>
        <v>16.666666666666668</v>
      </c>
      <c r="FQ27" s="64">
        <f t="shared" ref="FQ27" si="106">FQ26/12%</f>
        <v>0</v>
      </c>
      <c r="FR27" s="64">
        <f t="shared" ref="FR27" si="107">FR26/12%</f>
        <v>83.333333333333343</v>
      </c>
      <c r="FS27" s="64">
        <f t="shared" ref="FS27" si="108">FS26/12%</f>
        <v>16.666666666666668</v>
      </c>
      <c r="FT27" s="64">
        <f t="shared" ref="FT27" si="109">FT26/12%</f>
        <v>0</v>
      </c>
      <c r="FU27" s="64">
        <f t="shared" ref="FU27" si="110">FU26/12%</f>
        <v>83.333333333333343</v>
      </c>
      <c r="FV27" s="64">
        <f t="shared" ref="FV27" si="111">FV26/12%</f>
        <v>16.666666666666668</v>
      </c>
      <c r="FW27" s="64">
        <f t="shared" ref="FW27" si="112">FW26/12%</f>
        <v>0</v>
      </c>
      <c r="FX27" s="64">
        <f t="shared" ref="FX27" si="113">FX26/12%</f>
        <v>83.333333333333343</v>
      </c>
      <c r="FY27" s="64">
        <f t="shared" ref="FY27" si="114">FY26/12%</f>
        <v>16.666666666666668</v>
      </c>
      <c r="FZ27" s="64">
        <f t="shared" ref="FZ27" si="115">FZ26/12%</f>
        <v>0</v>
      </c>
      <c r="GA27" s="64">
        <f t="shared" ref="GA27" si="116">GA26/12%</f>
        <v>83.333333333333343</v>
      </c>
      <c r="GB27" s="64">
        <f t="shared" ref="GB27" si="117">GB26/12%</f>
        <v>16.666666666666668</v>
      </c>
      <c r="GC27" s="64">
        <f t="shared" ref="GC27" si="118">GC26/12%</f>
        <v>0</v>
      </c>
      <c r="GD27" s="64">
        <f t="shared" ref="GD27" si="119">GD26/12%</f>
        <v>83.333333333333343</v>
      </c>
      <c r="GE27" s="64">
        <f t="shared" ref="GE27" si="120">GE26/12%</f>
        <v>16.666666666666668</v>
      </c>
      <c r="GF27" s="64">
        <f t="shared" ref="GF27" si="121">GF26/12%</f>
        <v>0</v>
      </c>
      <c r="GG27" s="64">
        <f t="shared" ref="GG27" si="122">GG26/12%</f>
        <v>83.333333333333343</v>
      </c>
      <c r="GH27" s="64">
        <f t="shared" ref="GH27" si="123">GH26/12%</f>
        <v>16.666666666666668</v>
      </c>
      <c r="GI27" s="64">
        <f t="shared" ref="GI27" si="124">GI26/12%</f>
        <v>0</v>
      </c>
      <c r="GJ27" s="64">
        <f t="shared" ref="GJ27" si="125">GJ26/12%</f>
        <v>83.333333333333343</v>
      </c>
      <c r="GK27" s="64">
        <f t="shared" ref="GK27" si="126">GK26/12%</f>
        <v>16.666666666666668</v>
      </c>
      <c r="GL27" s="64">
        <f t="shared" ref="GL27" si="127">GL26/12%</f>
        <v>0</v>
      </c>
      <c r="GM27" s="64">
        <f t="shared" ref="GM27" si="128">GM26/12%</f>
        <v>83.333333333333343</v>
      </c>
      <c r="GN27" s="64">
        <f t="shared" ref="GN27" si="129">GN26/12%</f>
        <v>16.666666666666668</v>
      </c>
      <c r="GO27" s="64">
        <f t="shared" ref="GO27" si="130">GO26/12%</f>
        <v>0</v>
      </c>
      <c r="GP27" s="64">
        <f t="shared" ref="GP27" si="131">GP26/12%</f>
        <v>83.333333333333343</v>
      </c>
      <c r="GQ27" s="64">
        <f t="shared" ref="GQ27" si="132">GQ26/12%</f>
        <v>16.666666666666668</v>
      </c>
      <c r="GR27" s="64">
        <f t="shared" ref="GR27" si="133">GR26/12%</f>
        <v>0</v>
      </c>
    </row>
    <row r="29" spans="1:254">
      <c r="B29" s="107" t="s">
        <v>811</v>
      </c>
      <c r="C29" s="107"/>
      <c r="D29" s="107"/>
      <c r="E29" s="107"/>
      <c r="F29" s="31"/>
      <c r="G29" s="31"/>
      <c r="H29" s="31"/>
      <c r="I29" s="31"/>
      <c r="J29" s="31"/>
      <c r="K29" s="31"/>
      <c r="L29" s="31"/>
      <c r="M29" s="31"/>
    </row>
    <row r="30" spans="1:254">
      <c r="B30" s="4" t="s">
        <v>812</v>
      </c>
      <c r="C30" s="28" t="s">
        <v>830</v>
      </c>
      <c r="D30" s="24">
        <f>E30/100*12</f>
        <v>9</v>
      </c>
      <c r="E30" s="33">
        <f>(C27+F27+I27+L27+O27+R27)/6</f>
        <v>75</v>
      </c>
      <c r="F30" s="31"/>
      <c r="G30" s="31"/>
      <c r="H30" s="31"/>
      <c r="I30" s="31"/>
      <c r="J30" s="31"/>
      <c r="K30" s="31"/>
      <c r="L30" s="31"/>
      <c r="M30" s="31"/>
    </row>
    <row r="31" spans="1:254">
      <c r="B31" s="4" t="s">
        <v>813</v>
      </c>
      <c r="C31" s="28" t="s">
        <v>830</v>
      </c>
      <c r="D31" s="24">
        <f>E31/100*12</f>
        <v>3</v>
      </c>
      <c r="E31" s="33">
        <f>(D27+G27+J27+M27+P27+S27)/6</f>
        <v>25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4" t="s">
        <v>814</v>
      </c>
      <c r="C32" s="28" t="s">
        <v>830</v>
      </c>
      <c r="D32" s="24">
        <f>E32/100*25</f>
        <v>0</v>
      </c>
      <c r="E32" s="33">
        <f>(E27+H27+K27+N27+Q27+T27)/6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34">
        <f>SUM(D30:D32)</f>
        <v>12</v>
      </c>
      <c r="E33" s="34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ht="15" customHeight="1">
      <c r="B34" s="28"/>
      <c r="C34" s="28"/>
      <c r="D34" s="108" t="s">
        <v>56</v>
      </c>
      <c r="E34" s="108"/>
      <c r="F34" s="95" t="s">
        <v>3</v>
      </c>
      <c r="G34" s="96"/>
      <c r="H34" s="97" t="s">
        <v>331</v>
      </c>
      <c r="I34" s="98"/>
      <c r="J34" s="31"/>
      <c r="K34" s="31"/>
      <c r="L34" s="31"/>
      <c r="M34" s="31"/>
    </row>
    <row r="35" spans="2:13">
      <c r="B35" s="4" t="s">
        <v>812</v>
      </c>
      <c r="C35" s="28" t="s">
        <v>831</v>
      </c>
      <c r="D35" s="24">
        <f>E35/100*12</f>
        <v>7</v>
      </c>
      <c r="E35" s="33">
        <f>(U27+X27+AA27+AD27+AG27+AJ27)/6</f>
        <v>58.333333333333336</v>
      </c>
      <c r="F35" s="24">
        <f>G35/100*12</f>
        <v>7</v>
      </c>
      <c r="G35" s="33">
        <f>(AM27+AP27+AS27+AV27+AY27+BB27)/6</f>
        <v>58.333333333333336</v>
      </c>
      <c r="H35" s="24">
        <f>I35/100*12</f>
        <v>7</v>
      </c>
      <c r="I35" s="33">
        <f>(BE27+BH27+BK27+BN27+BQ27+BT27)/6</f>
        <v>58.333333333333336</v>
      </c>
      <c r="J35" s="26"/>
      <c r="K35" s="26"/>
      <c r="L35" s="26"/>
      <c r="M35" s="26"/>
    </row>
    <row r="36" spans="2:13">
      <c r="B36" s="4" t="s">
        <v>813</v>
      </c>
      <c r="C36" s="28" t="s">
        <v>831</v>
      </c>
      <c r="D36" s="24">
        <f>E36/100*12</f>
        <v>5.0000000000000018</v>
      </c>
      <c r="E36" s="33">
        <f>(V27+Y27+AB27+AE27+AH27+AK27)/6</f>
        <v>41.666666666666679</v>
      </c>
      <c r="F36" s="24">
        <f>G36/100*12</f>
        <v>5.0000000000000018</v>
      </c>
      <c r="G36" s="33">
        <f>(AN27+AQ27+AT27+AW27+AZ27+BC27)/6</f>
        <v>41.666666666666679</v>
      </c>
      <c r="H36" s="24">
        <f>I36/100*12</f>
        <v>5.0000000000000018</v>
      </c>
      <c r="I36" s="33">
        <f>(BF27+BI27+BL27+BO27+BR27+BU27)/6</f>
        <v>41.666666666666679</v>
      </c>
      <c r="J36" s="26"/>
      <c r="K36" s="26"/>
      <c r="L36" s="26"/>
      <c r="M36" s="26"/>
    </row>
    <row r="37" spans="2:13">
      <c r="B37" s="4" t="s">
        <v>814</v>
      </c>
      <c r="C37" s="28" t="s">
        <v>831</v>
      </c>
      <c r="D37" s="24">
        <f>E37/100*25</f>
        <v>0</v>
      </c>
      <c r="E37" s="33">
        <f>(W27+Z27+AC27+AF27+AI27+AL27)/6</f>
        <v>0</v>
      </c>
      <c r="F37" s="24">
        <f>G37/100*25</f>
        <v>0</v>
      </c>
      <c r="G37" s="33">
        <f>(AO27+AR27+AU27+AX27+BA27+BD27)/6</f>
        <v>0</v>
      </c>
      <c r="H37" s="24">
        <f>I37/100*25</f>
        <v>0</v>
      </c>
      <c r="I37" s="33">
        <f>(BG27+BJ27+BM27+BP27+BS27+BV27)/6</f>
        <v>0</v>
      </c>
      <c r="J37" s="26"/>
      <c r="K37" s="26"/>
      <c r="L37" s="26"/>
      <c r="M37" s="26"/>
    </row>
    <row r="38" spans="2:13">
      <c r="B38" s="28"/>
      <c r="C38" s="28"/>
      <c r="D38" s="34">
        <f t="shared" ref="D38:I38" si="134">SUM(D35:D37)</f>
        <v>12.000000000000002</v>
      </c>
      <c r="E38" s="34">
        <f t="shared" si="134"/>
        <v>100.00000000000001</v>
      </c>
      <c r="F38" s="34">
        <f t="shared" si="134"/>
        <v>12.000000000000002</v>
      </c>
      <c r="G38" s="35">
        <f t="shared" si="134"/>
        <v>100.00000000000001</v>
      </c>
      <c r="H38" s="34">
        <f t="shared" si="134"/>
        <v>12.000000000000002</v>
      </c>
      <c r="I38" s="34">
        <f t="shared" si="134"/>
        <v>100.00000000000001</v>
      </c>
      <c r="J38" s="55"/>
      <c r="K38" s="55"/>
      <c r="L38" s="55"/>
      <c r="M38" s="55"/>
    </row>
    <row r="39" spans="2:13">
      <c r="B39" s="4" t="s">
        <v>812</v>
      </c>
      <c r="C39" s="28" t="s">
        <v>832</v>
      </c>
      <c r="D39" s="36">
        <f>E39/100*12</f>
        <v>10.000000000000004</v>
      </c>
      <c r="E39" s="33">
        <f>(BW27+BZ27+CC27+CF27+CI27+CL27)/6</f>
        <v>83.333333333333357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4" t="s">
        <v>813</v>
      </c>
      <c r="C40" s="28" t="s">
        <v>832</v>
      </c>
      <c r="D40" s="36">
        <f>E40/100*12</f>
        <v>2</v>
      </c>
      <c r="E40" s="33">
        <f>(BX27+CA27+CD27+CG27+CJ27+CM27)/6</f>
        <v>16.666666666666668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4" t="s">
        <v>814</v>
      </c>
      <c r="C41" s="28" t="s">
        <v>832</v>
      </c>
      <c r="D41" s="36">
        <f>E41/100*25</f>
        <v>0</v>
      </c>
      <c r="E41" s="33">
        <f>(BY27+CB27+CE27+CH27+CK27+CN27)/6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34">
        <f>SUM(D39:D41)</f>
        <v>12.000000000000004</v>
      </c>
      <c r="E42" s="35">
        <f>SUM(E39:E41)</f>
        <v>100.00000000000003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/>
      <c r="C43" s="28"/>
      <c r="D43" s="108" t="s">
        <v>159</v>
      </c>
      <c r="E43" s="108"/>
      <c r="F43" s="93" t="s">
        <v>116</v>
      </c>
      <c r="G43" s="94"/>
      <c r="H43" s="97" t="s">
        <v>174</v>
      </c>
      <c r="I43" s="98"/>
      <c r="J43" s="92" t="s">
        <v>186</v>
      </c>
      <c r="K43" s="92"/>
      <c r="L43" s="92" t="s">
        <v>117</v>
      </c>
      <c r="M43" s="92"/>
    </row>
    <row r="44" spans="2:13">
      <c r="B44" s="4" t="s">
        <v>812</v>
      </c>
      <c r="C44" s="28" t="s">
        <v>833</v>
      </c>
      <c r="D44" s="24">
        <f>E44/100*12</f>
        <v>10.000000000000004</v>
      </c>
      <c r="E44" s="33">
        <f>(CO27+CR27+CU27+CX27+DA27+DD27)/6</f>
        <v>83.333333333333357</v>
      </c>
      <c r="F44" s="24">
        <f>G44/100*12</f>
        <v>10.000000000000004</v>
      </c>
      <c r="G44" s="33">
        <f>(DG27+DJ27+DM27+DP27+DS27+DV27)/6</f>
        <v>83.333333333333357</v>
      </c>
      <c r="H44" s="24">
        <f>I44/100*12</f>
        <v>10.000000000000004</v>
      </c>
      <c r="I44" s="33">
        <f>(DY27+EB27+EE27+EH27+EK27+EN27)/6</f>
        <v>83.333333333333357</v>
      </c>
      <c r="J44" s="24">
        <f>K44/100*12</f>
        <v>10.000000000000004</v>
      </c>
      <c r="K44" s="33">
        <f>(EQ27+ET27+EW27+EZ27+FC27+FF27)/6</f>
        <v>83.333333333333357</v>
      </c>
      <c r="L44" s="24">
        <f>M44/100*12</f>
        <v>10.000000000000004</v>
      </c>
      <c r="M44" s="33">
        <f>(FI27+FL27+FO27+FR27+FU27+FX27)/6</f>
        <v>83.333333333333357</v>
      </c>
    </row>
    <row r="45" spans="2:13">
      <c r="B45" s="4" t="s">
        <v>813</v>
      </c>
      <c r="C45" s="28" t="s">
        <v>833</v>
      </c>
      <c r="D45" s="24">
        <f>E45/100*12</f>
        <v>2</v>
      </c>
      <c r="E45" s="33">
        <f>(CP27+CS27+CV27+CY27+DB27+DE27)/6</f>
        <v>16.666666666666668</v>
      </c>
      <c r="F45" s="24">
        <f>G45/100*12</f>
        <v>2</v>
      </c>
      <c r="G45" s="33">
        <f>(DH27+DK27+DN27+DQ27+DT27+DW27)/6</f>
        <v>16.666666666666668</v>
      </c>
      <c r="H45" s="24">
        <f>I45/100*12</f>
        <v>2</v>
      </c>
      <c r="I45" s="33">
        <f>(DZ27+EC27+EF27+EI27+EL27+EO27)/6</f>
        <v>16.666666666666668</v>
      </c>
      <c r="J45" s="24">
        <f>K45/100*12</f>
        <v>2</v>
      </c>
      <c r="K45" s="33">
        <f>(ER27+EU27+EX27+FA27+FD27+FG27)/6</f>
        <v>16.666666666666668</v>
      </c>
      <c r="L45" s="24">
        <f>M45/100*12</f>
        <v>2</v>
      </c>
      <c r="M45" s="33">
        <f>(FJ27+FM27+FP27+FS27+FV27+FY27)/6</f>
        <v>16.666666666666668</v>
      </c>
    </row>
    <row r="46" spans="2:13">
      <c r="B46" s="4" t="s">
        <v>814</v>
      </c>
      <c r="C46" s="28" t="s">
        <v>833</v>
      </c>
      <c r="D46" s="24">
        <f>E46/100*25</f>
        <v>0</v>
      </c>
      <c r="E46" s="33">
        <f>(CQ27+CT27+CW27+CZ27+DC27+DF27)/6</f>
        <v>0</v>
      </c>
      <c r="F46" s="24">
        <f>G46/100*25</f>
        <v>0</v>
      </c>
      <c r="G46" s="33">
        <f>(DI27+DL27+DO27+DR27+DU27+DX27)/6</f>
        <v>0</v>
      </c>
      <c r="H46" s="24">
        <f>I46/100*25</f>
        <v>0</v>
      </c>
      <c r="I46" s="33">
        <f>(EA27+ED27+EG27+EJ27+EM27+EP27)/6</f>
        <v>0</v>
      </c>
      <c r="J46" s="24">
        <f>K46/100*25</f>
        <v>0</v>
      </c>
      <c r="K46" s="33">
        <f>(ES27+EV27+EY27+FB27+FE27+FH27)/6</f>
        <v>0</v>
      </c>
      <c r="L46" s="24">
        <f>M46/100*25</f>
        <v>0</v>
      </c>
      <c r="M46" s="33">
        <f>(FK27+FN27+FQ27+FT27+FW27+FZ27)/6</f>
        <v>0</v>
      </c>
    </row>
    <row r="47" spans="2:13">
      <c r="B47" s="28"/>
      <c r="C47" s="28"/>
      <c r="D47" s="34">
        <f t="shared" ref="D47:M47" si="135">SUM(D44:D46)</f>
        <v>12.000000000000004</v>
      </c>
      <c r="E47" s="34">
        <f t="shared" si="135"/>
        <v>100.00000000000003</v>
      </c>
      <c r="F47" s="34">
        <f t="shared" si="135"/>
        <v>12.000000000000004</v>
      </c>
      <c r="G47" s="35">
        <f t="shared" si="135"/>
        <v>100.00000000000003</v>
      </c>
      <c r="H47" s="34">
        <f t="shared" si="135"/>
        <v>12.000000000000004</v>
      </c>
      <c r="I47" s="34">
        <f t="shared" si="135"/>
        <v>100.00000000000003</v>
      </c>
      <c r="J47" s="34">
        <f t="shared" si="135"/>
        <v>12.000000000000004</v>
      </c>
      <c r="K47" s="34">
        <f t="shared" si="135"/>
        <v>100.00000000000003</v>
      </c>
      <c r="L47" s="34">
        <f t="shared" si="135"/>
        <v>12.000000000000004</v>
      </c>
      <c r="M47" s="34">
        <f t="shared" si="135"/>
        <v>100.00000000000003</v>
      </c>
    </row>
    <row r="48" spans="2:13">
      <c r="B48" s="4" t="s">
        <v>812</v>
      </c>
      <c r="C48" s="28" t="s">
        <v>834</v>
      </c>
      <c r="D48" s="24">
        <f>E48/100*12</f>
        <v>10.000000000000004</v>
      </c>
      <c r="E48" s="33">
        <f>(GA27+GD27+GG27+GJ27+GM27+GP27)/6</f>
        <v>83.333333333333357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813</v>
      </c>
      <c r="C49" s="28" t="s">
        <v>834</v>
      </c>
      <c r="D49" s="24">
        <f>E49/100*12</f>
        <v>2</v>
      </c>
      <c r="E49" s="33">
        <f>(GB27+GE27+GH27+GK27+GN27+GQ27)/6</f>
        <v>16.666666666666668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4" t="s">
        <v>814</v>
      </c>
      <c r="C50" s="28" t="s">
        <v>834</v>
      </c>
      <c r="D50" s="24">
        <f>E50/100*25</f>
        <v>0</v>
      </c>
      <c r="E50" s="33">
        <f>(GC27+GF27+GI27+GL27+GO27+GR27)/6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4">
        <f>SUM(D48:D50)</f>
        <v>12.000000000000004</v>
      </c>
      <c r="E51" s="35">
        <f>SUM(E48:E50)</f>
        <v>100.00000000000003</v>
      </c>
      <c r="F51" s="31"/>
      <c r="G51" s="31"/>
      <c r="H51" s="31"/>
      <c r="I51" s="31"/>
      <c r="J51" s="31"/>
      <c r="K51" s="31"/>
      <c r="L51" s="31"/>
      <c r="M51" s="31"/>
    </row>
  </sheetData>
  <mergeCells count="163">
    <mergeCell ref="B29:E29"/>
    <mergeCell ref="D34:E34"/>
    <mergeCell ref="F34:G34"/>
    <mergeCell ref="H34:I34"/>
    <mergeCell ref="D43:E43"/>
    <mergeCell ref="F43:G43"/>
    <mergeCell ref="H43:I43"/>
    <mergeCell ref="GP2:GQ2"/>
    <mergeCell ref="J43:K43"/>
    <mergeCell ref="L43:M4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6:B26"/>
    <mergeCell ref="A27:B2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51"/>
  <sheetViews>
    <sheetView topLeftCell="A3" zoomScale="80" zoomScaleNormal="80" workbookViewId="0">
      <selection activeCell="AA12" sqref="AA12:AC12"/>
    </sheetView>
  </sheetViews>
  <sheetFormatPr defaultRowHeight="15"/>
  <cols>
    <col min="2" max="2" width="34.855468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6" t="s">
        <v>1267</v>
      </c>
      <c r="GB12" s="106"/>
      <c r="GC12" s="106"/>
      <c r="GD12" s="87" t="s">
        <v>780</v>
      </c>
      <c r="GE12" s="87"/>
      <c r="GF12" s="8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>
      <c r="A13" s="88"/>
      <c r="B13" s="8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4">
        <v>1</v>
      </c>
      <c r="FU14" s="4"/>
      <c r="FV14" s="4"/>
      <c r="FW14" s="4">
        <v>1</v>
      </c>
      <c r="FX14" s="4"/>
      <c r="FY14" s="4">
        <v>1</v>
      </c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/>
      <c r="HG14" s="4">
        <v>1</v>
      </c>
      <c r="HH14" s="4"/>
      <c r="HI14" s="4">
        <v>1</v>
      </c>
      <c r="HJ14" s="4"/>
      <c r="HK14" s="4"/>
      <c r="HL14" s="4"/>
      <c r="HM14" s="4">
        <v>1</v>
      </c>
      <c r="HN14" s="4"/>
      <c r="HO14" s="4"/>
      <c r="HP14" s="4">
        <v>1</v>
      </c>
      <c r="HQ14" s="4"/>
      <c r="HR14" s="4">
        <v>1</v>
      </c>
      <c r="HS14" s="4"/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 t="s">
        <v>1396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/>
      <c r="AI15" s="4">
        <v>1</v>
      </c>
      <c r="AJ15" s="4">
        <v>1</v>
      </c>
      <c r="AK15" s="4"/>
      <c r="AL15" s="4"/>
      <c r="AM15" s="4">
        <v>1</v>
      </c>
      <c r="AN15" s="4"/>
      <c r="AO15" s="4"/>
      <c r="AP15" s="4"/>
      <c r="AQ15" s="4"/>
      <c r="AR15" s="4">
        <v>1</v>
      </c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 t="s">
        <v>1397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>
        <v>1</v>
      </c>
      <c r="CM17" s="4"/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/>
      <c r="EG19" s="4">
        <v>1</v>
      </c>
      <c r="EH19" s="4"/>
      <c r="EI19" s="4"/>
      <c r="EJ19" s="4">
        <v>1</v>
      </c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 t="s">
        <v>1398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93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>
      <c r="A23" s="3">
        <v>10</v>
      </c>
      <c r="B23" s="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>
        <v>1</v>
      </c>
      <c r="CA24" s="4"/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 t="s">
        <v>1400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83" t="s">
        <v>278</v>
      </c>
      <c r="B26" s="84"/>
      <c r="C26" s="3">
        <f t="shared" ref="C26:BN26" si="0">SUM(C14:C25)</f>
        <v>9</v>
      </c>
      <c r="D26" s="3">
        <f t="shared" si="0"/>
        <v>3</v>
      </c>
      <c r="E26" s="3">
        <f t="shared" si="0"/>
        <v>0</v>
      </c>
      <c r="F26" s="3">
        <f t="shared" si="0"/>
        <v>9</v>
      </c>
      <c r="G26" s="3">
        <f t="shared" si="0"/>
        <v>3</v>
      </c>
      <c r="H26" s="3">
        <f t="shared" si="0"/>
        <v>0</v>
      </c>
      <c r="I26" s="3">
        <f t="shared" si="0"/>
        <v>9</v>
      </c>
      <c r="J26" s="3">
        <f t="shared" si="0"/>
        <v>2</v>
      </c>
      <c r="K26" s="3">
        <f t="shared" si="0"/>
        <v>1</v>
      </c>
      <c r="L26" s="3">
        <f t="shared" si="0"/>
        <v>9</v>
      </c>
      <c r="M26" s="3">
        <f t="shared" si="0"/>
        <v>2</v>
      </c>
      <c r="N26" s="3">
        <f t="shared" si="0"/>
        <v>1</v>
      </c>
      <c r="O26" s="3">
        <f t="shared" si="0"/>
        <v>8</v>
      </c>
      <c r="P26" s="3">
        <f t="shared" si="0"/>
        <v>2</v>
      </c>
      <c r="Q26" s="3">
        <f t="shared" si="0"/>
        <v>2</v>
      </c>
      <c r="R26" s="3">
        <f t="shared" si="0"/>
        <v>9</v>
      </c>
      <c r="S26" s="3">
        <f t="shared" si="0"/>
        <v>1</v>
      </c>
      <c r="T26" s="3">
        <f t="shared" si="0"/>
        <v>2</v>
      </c>
      <c r="U26" s="3">
        <f t="shared" si="0"/>
        <v>9</v>
      </c>
      <c r="V26" s="3">
        <f t="shared" si="0"/>
        <v>2</v>
      </c>
      <c r="W26" s="3">
        <f t="shared" si="0"/>
        <v>1</v>
      </c>
      <c r="X26" s="3">
        <f t="shared" si="0"/>
        <v>8</v>
      </c>
      <c r="Y26" s="3">
        <f t="shared" si="0"/>
        <v>1</v>
      </c>
      <c r="Z26" s="3">
        <f t="shared" si="0"/>
        <v>3</v>
      </c>
      <c r="AA26" s="3">
        <f t="shared" si="0"/>
        <v>9</v>
      </c>
      <c r="AB26" s="3">
        <f t="shared" si="0"/>
        <v>2</v>
      </c>
      <c r="AC26" s="3">
        <f t="shared" si="0"/>
        <v>1</v>
      </c>
      <c r="AD26" s="3">
        <f t="shared" si="0"/>
        <v>8</v>
      </c>
      <c r="AE26" s="3">
        <f t="shared" si="0"/>
        <v>1</v>
      </c>
      <c r="AF26" s="3">
        <f t="shared" si="0"/>
        <v>3</v>
      </c>
      <c r="AG26" s="3">
        <f t="shared" si="0"/>
        <v>6</v>
      </c>
      <c r="AH26" s="3">
        <f t="shared" si="0"/>
        <v>3</v>
      </c>
      <c r="AI26" s="3">
        <f t="shared" si="0"/>
        <v>3</v>
      </c>
      <c r="AJ26" s="3">
        <f t="shared" si="0"/>
        <v>8</v>
      </c>
      <c r="AK26" s="3">
        <f t="shared" si="0"/>
        <v>2</v>
      </c>
      <c r="AL26" s="3">
        <f t="shared" si="0"/>
        <v>2</v>
      </c>
      <c r="AM26" s="3">
        <f t="shared" si="0"/>
        <v>8</v>
      </c>
      <c r="AN26" s="3">
        <f t="shared" si="0"/>
        <v>2</v>
      </c>
      <c r="AO26" s="3">
        <f t="shared" si="0"/>
        <v>2</v>
      </c>
      <c r="AP26" s="3">
        <f t="shared" si="0"/>
        <v>8</v>
      </c>
      <c r="AQ26" s="3">
        <f t="shared" si="0"/>
        <v>1</v>
      </c>
      <c r="AR26" s="3">
        <f t="shared" si="0"/>
        <v>3</v>
      </c>
      <c r="AS26" s="3">
        <f t="shared" si="0"/>
        <v>8</v>
      </c>
      <c r="AT26" s="3">
        <f t="shared" si="0"/>
        <v>2</v>
      </c>
      <c r="AU26" s="3">
        <f t="shared" si="0"/>
        <v>2</v>
      </c>
      <c r="AV26" s="3">
        <f t="shared" si="0"/>
        <v>7</v>
      </c>
      <c r="AW26" s="3">
        <f t="shared" si="0"/>
        <v>2</v>
      </c>
      <c r="AX26" s="3">
        <f t="shared" si="0"/>
        <v>3</v>
      </c>
      <c r="AY26" s="3">
        <f t="shared" si="0"/>
        <v>8</v>
      </c>
      <c r="AZ26" s="3">
        <f t="shared" si="0"/>
        <v>3</v>
      </c>
      <c r="BA26" s="3">
        <f t="shared" si="0"/>
        <v>1</v>
      </c>
      <c r="BB26" s="3">
        <f t="shared" si="0"/>
        <v>7</v>
      </c>
      <c r="BC26" s="3">
        <f t="shared" si="0"/>
        <v>2</v>
      </c>
      <c r="BD26" s="3">
        <f t="shared" si="0"/>
        <v>3</v>
      </c>
      <c r="BE26" s="3">
        <f t="shared" si="0"/>
        <v>7</v>
      </c>
      <c r="BF26" s="3">
        <f t="shared" si="0"/>
        <v>2</v>
      </c>
      <c r="BG26" s="3">
        <f t="shared" si="0"/>
        <v>3</v>
      </c>
      <c r="BH26" s="3">
        <f t="shared" si="0"/>
        <v>7</v>
      </c>
      <c r="BI26" s="3">
        <f t="shared" si="0"/>
        <v>2</v>
      </c>
      <c r="BJ26" s="3">
        <f t="shared" si="0"/>
        <v>3</v>
      </c>
      <c r="BK26" s="3">
        <f t="shared" si="0"/>
        <v>7</v>
      </c>
      <c r="BL26" s="3">
        <f t="shared" si="0"/>
        <v>2</v>
      </c>
      <c r="BM26" s="3">
        <f t="shared" si="0"/>
        <v>3</v>
      </c>
      <c r="BN26" s="3">
        <f t="shared" si="0"/>
        <v>0</v>
      </c>
      <c r="BO26" s="3">
        <f t="shared" ref="BO26:DZ26" si="1">SUM(BO14:BO25)</f>
        <v>4</v>
      </c>
      <c r="BP26" s="3">
        <f t="shared" si="1"/>
        <v>8</v>
      </c>
      <c r="BQ26" s="3">
        <f t="shared" si="1"/>
        <v>0</v>
      </c>
      <c r="BR26" s="3">
        <f t="shared" si="1"/>
        <v>5</v>
      </c>
      <c r="BS26" s="3">
        <f t="shared" si="1"/>
        <v>7</v>
      </c>
      <c r="BT26" s="3">
        <f t="shared" si="1"/>
        <v>0</v>
      </c>
      <c r="BU26" s="3">
        <f t="shared" si="1"/>
        <v>4</v>
      </c>
      <c r="BV26" s="3">
        <f t="shared" si="1"/>
        <v>8</v>
      </c>
      <c r="BW26" s="3">
        <f t="shared" si="1"/>
        <v>0</v>
      </c>
      <c r="BX26" s="3">
        <f t="shared" si="1"/>
        <v>5</v>
      </c>
      <c r="BY26" s="3">
        <f t="shared" si="1"/>
        <v>7</v>
      </c>
      <c r="BZ26" s="3">
        <f t="shared" si="1"/>
        <v>8</v>
      </c>
      <c r="CA26" s="3">
        <f t="shared" si="1"/>
        <v>4</v>
      </c>
      <c r="CB26" s="3">
        <f t="shared" si="1"/>
        <v>0</v>
      </c>
      <c r="CC26" s="3">
        <f t="shared" si="1"/>
        <v>5</v>
      </c>
      <c r="CD26" s="3">
        <f t="shared" si="1"/>
        <v>4</v>
      </c>
      <c r="CE26" s="3">
        <f t="shared" si="1"/>
        <v>3</v>
      </c>
      <c r="CF26" s="3">
        <f t="shared" si="1"/>
        <v>0</v>
      </c>
      <c r="CG26" s="3">
        <f t="shared" si="1"/>
        <v>6</v>
      </c>
      <c r="CH26" s="3">
        <f t="shared" si="1"/>
        <v>6</v>
      </c>
      <c r="CI26" s="3">
        <f t="shared" si="1"/>
        <v>4</v>
      </c>
      <c r="CJ26" s="3">
        <f t="shared" si="1"/>
        <v>2</v>
      </c>
      <c r="CK26" s="3">
        <f t="shared" si="1"/>
        <v>6</v>
      </c>
      <c r="CL26" s="3">
        <f t="shared" si="1"/>
        <v>5</v>
      </c>
      <c r="CM26" s="3">
        <f t="shared" si="1"/>
        <v>2</v>
      </c>
      <c r="CN26" s="3">
        <f t="shared" si="1"/>
        <v>5</v>
      </c>
      <c r="CO26" s="3">
        <f t="shared" si="1"/>
        <v>3</v>
      </c>
      <c r="CP26" s="3">
        <f t="shared" si="1"/>
        <v>4</v>
      </c>
      <c r="CQ26" s="3">
        <f t="shared" si="1"/>
        <v>5</v>
      </c>
      <c r="CR26" s="3">
        <f t="shared" si="1"/>
        <v>2</v>
      </c>
      <c r="CS26" s="3">
        <f t="shared" si="1"/>
        <v>5</v>
      </c>
      <c r="CT26" s="3">
        <f t="shared" si="1"/>
        <v>5</v>
      </c>
      <c r="CU26" s="3">
        <f t="shared" si="1"/>
        <v>3</v>
      </c>
      <c r="CV26" s="3">
        <f t="shared" si="1"/>
        <v>3</v>
      </c>
      <c r="CW26" s="3">
        <f t="shared" si="1"/>
        <v>6</v>
      </c>
      <c r="CX26" s="3">
        <f t="shared" si="1"/>
        <v>5</v>
      </c>
      <c r="CY26" s="3">
        <f t="shared" si="1"/>
        <v>5</v>
      </c>
      <c r="CZ26" s="3">
        <f t="shared" si="1"/>
        <v>2</v>
      </c>
      <c r="DA26" s="3">
        <f t="shared" si="1"/>
        <v>5</v>
      </c>
      <c r="DB26" s="3">
        <f t="shared" si="1"/>
        <v>3</v>
      </c>
      <c r="DC26" s="3">
        <f t="shared" si="1"/>
        <v>4</v>
      </c>
      <c r="DD26" s="3">
        <f t="shared" si="1"/>
        <v>3</v>
      </c>
      <c r="DE26" s="3">
        <f t="shared" si="1"/>
        <v>5</v>
      </c>
      <c r="DF26" s="3">
        <f t="shared" si="1"/>
        <v>4</v>
      </c>
      <c r="DG26" s="3">
        <f t="shared" si="1"/>
        <v>3</v>
      </c>
      <c r="DH26" s="3">
        <f t="shared" si="1"/>
        <v>4</v>
      </c>
      <c r="DI26" s="3">
        <f t="shared" si="1"/>
        <v>5</v>
      </c>
      <c r="DJ26" s="3">
        <f t="shared" si="1"/>
        <v>3</v>
      </c>
      <c r="DK26" s="3">
        <f t="shared" si="1"/>
        <v>5</v>
      </c>
      <c r="DL26" s="3">
        <f t="shared" si="1"/>
        <v>4</v>
      </c>
      <c r="DM26" s="3">
        <f t="shared" si="1"/>
        <v>2</v>
      </c>
      <c r="DN26" s="3">
        <f t="shared" si="1"/>
        <v>5</v>
      </c>
      <c r="DO26" s="3">
        <f t="shared" si="1"/>
        <v>5</v>
      </c>
      <c r="DP26" s="3">
        <f t="shared" si="1"/>
        <v>0</v>
      </c>
      <c r="DQ26" s="3">
        <f t="shared" si="1"/>
        <v>6</v>
      </c>
      <c r="DR26" s="3">
        <f t="shared" si="1"/>
        <v>6</v>
      </c>
      <c r="DS26" s="3">
        <f t="shared" si="1"/>
        <v>3</v>
      </c>
      <c r="DT26" s="3">
        <f t="shared" si="1"/>
        <v>3</v>
      </c>
      <c r="DU26" s="3">
        <f t="shared" si="1"/>
        <v>6</v>
      </c>
      <c r="DV26" s="3">
        <f t="shared" si="1"/>
        <v>1</v>
      </c>
      <c r="DW26" s="3">
        <f t="shared" si="1"/>
        <v>6</v>
      </c>
      <c r="DX26" s="3">
        <f t="shared" si="1"/>
        <v>5</v>
      </c>
      <c r="DY26" s="3">
        <f t="shared" si="1"/>
        <v>0</v>
      </c>
      <c r="DZ26" s="3">
        <f t="shared" si="1"/>
        <v>5</v>
      </c>
      <c r="EA26" s="3">
        <f t="shared" ref="EA26:GL26" si="2">SUM(EA14:EA25)</f>
        <v>7</v>
      </c>
      <c r="EB26" s="3">
        <f t="shared" si="2"/>
        <v>0</v>
      </c>
      <c r="EC26" s="3">
        <f t="shared" si="2"/>
        <v>5</v>
      </c>
      <c r="ED26" s="3">
        <f t="shared" si="2"/>
        <v>7</v>
      </c>
      <c r="EE26" s="3">
        <f t="shared" si="2"/>
        <v>0</v>
      </c>
      <c r="EF26" s="3">
        <f t="shared" si="2"/>
        <v>5</v>
      </c>
      <c r="EG26" s="3">
        <f t="shared" si="2"/>
        <v>7</v>
      </c>
      <c r="EH26" s="3">
        <f t="shared" si="2"/>
        <v>0</v>
      </c>
      <c r="EI26" s="3">
        <f t="shared" si="2"/>
        <v>5</v>
      </c>
      <c r="EJ26" s="3">
        <f t="shared" si="2"/>
        <v>7</v>
      </c>
      <c r="EK26" s="3">
        <f t="shared" si="2"/>
        <v>0</v>
      </c>
      <c r="EL26" s="3">
        <f t="shared" si="2"/>
        <v>5</v>
      </c>
      <c r="EM26" s="3">
        <f t="shared" si="2"/>
        <v>7</v>
      </c>
      <c r="EN26" s="3">
        <f t="shared" si="2"/>
        <v>0</v>
      </c>
      <c r="EO26" s="3">
        <f t="shared" si="2"/>
        <v>5</v>
      </c>
      <c r="EP26" s="3">
        <f t="shared" si="2"/>
        <v>7</v>
      </c>
      <c r="EQ26" s="3">
        <f t="shared" si="2"/>
        <v>0</v>
      </c>
      <c r="ER26" s="3">
        <f t="shared" si="2"/>
        <v>6</v>
      </c>
      <c r="ES26" s="3">
        <f t="shared" si="2"/>
        <v>6</v>
      </c>
      <c r="ET26" s="3">
        <f t="shared" si="2"/>
        <v>0</v>
      </c>
      <c r="EU26" s="3">
        <f t="shared" si="2"/>
        <v>5</v>
      </c>
      <c r="EV26" s="3">
        <f t="shared" si="2"/>
        <v>7</v>
      </c>
      <c r="EW26" s="3">
        <f t="shared" si="2"/>
        <v>0</v>
      </c>
      <c r="EX26" s="3">
        <f t="shared" si="2"/>
        <v>5</v>
      </c>
      <c r="EY26" s="3">
        <f t="shared" si="2"/>
        <v>7</v>
      </c>
      <c r="EZ26" s="3">
        <f t="shared" si="2"/>
        <v>0</v>
      </c>
      <c r="FA26" s="3">
        <f t="shared" si="2"/>
        <v>6</v>
      </c>
      <c r="FB26" s="3">
        <f t="shared" si="2"/>
        <v>6</v>
      </c>
      <c r="FC26" s="3">
        <f t="shared" si="2"/>
        <v>0</v>
      </c>
      <c r="FD26" s="3">
        <f t="shared" si="2"/>
        <v>5</v>
      </c>
      <c r="FE26" s="3">
        <f t="shared" si="2"/>
        <v>7</v>
      </c>
      <c r="FF26" s="3">
        <f t="shared" si="2"/>
        <v>0</v>
      </c>
      <c r="FG26" s="3">
        <f t="shared" si="2"/>
        <v>5</v>
      </c>
      <c r="FH26" s="3">
        <f t="shared" si="2"/>
        <v>7</v>
      </c>
      <c r="FI26" s="3">
        <f t="shared" si="2"/>
        <v>0</v>
      </c>
      <c r="FJ26" s="3">
        <f t="shared" si="2"/>
        <v>5</v>
      </c>
      <c r="FK26" s="3">
        <f t="shared" si="2"/>
        <v>7</v>
      </c>
      <c r="FL26" s="3">
        <f t="shared" si="2"/>
        <v>0</v>
      </c>
      <c r="FM26" s="3">
        <f t="shared" si="2"/>
        <v>6</v>
      </c>
      <c r="FN26" s="3">
        <f t="shared" si="2"/>
        <v>6</v>
      </c>
      <c r="FO26" s="3">
        <f t="shared" si="2"/>
        <v>0</v>
      </c>
      <c r="FP26" s="3">
        <f t="shared" si="2"/>
        <v>6</v>
      </c>
      <c r="FQ26" s="3">
        <f t="shared" si="2"/>
        <v>6</v>
      </c>
      <c r="FR26" s="3">
        <f t="shared" si="2"/>
        <v>0</v>
      </c>
      <c r="FS26" s="3">
        <f t="shared" si="2"/>
        <v>5</v>
      </c>
      <c r="FT26" s="3">
        <f t="shared" si="2"/>
        <v>7</v>
      </c>
      <c r="FU26" s="3">
        <f t="shared" si="2"/>
        <v>0</v>
      </c>
      <c r="FV26" s="3">
        <f t="shared" si="2"/>
        <v>5</v>
      </c>
      <c r="FW26" s="3">
        <f t="shared" si="2"/>
        <v>7</v>
      </c>
      <c r="FX26" s="3">
        <f t="shared" si="2"/>
        <v>0</v>
      </c>
      <c r="FY26" s="3">
        <f t="shared" si="2"/>
        <v>6</v>
      </c>
      <c r="FZ26" s="3">
        <f t="shared" si="2"/>
        <v>6</v>
      </c>
      <c r="GA26" s="3">
        <f t="shared" si="2"/>
        <v>0</v>
      </c>
      <c r="GB26" s="3">
        <f t="shared" si="2"/>
        <v>5</v>
      </c>
      <c r="GC26" s="3">
        <f t="shared" si="2"/>
        <v>7</v>
      </c>
      <c r="GD26" s="3">
        <f t="shared" si="2"/>
        <v>0</v>
      </c>
      <c r="GE26" s="3">
        <f t="shared" si="2"/>
        <v>5</v>
      </c>
      <c r="GF26" s="3">
        <f t="shared" si="2"/>
        <v>7</v>
      </c>
      <c r="GG26" s="3">
        <f t="shared" si="2"/>
        <v>0</v>
      </c>
      <c r="GH26" s="3">
        <f t="shared" si="2"/>
        <v>6</v>
      </c>
      <c r="GI26" s="3">
        <f t="shared" si="2"/>
        <v>6</v>
      </c>
      <c r="GJ26" s="3">
        <f t="shared" si="2"/>
        <v>0</v>
      </c>
      <c r="GK26" s="3">
        <f t="shared" si="2"/>
        <v>4</v>
      </c>
      <c r="GL26" s="3">
        <f t="shared" si="2"/>
        <v>8</v>
      </c>
      <c r="GM26" s="3">
        <f t="shared" ref="GM26:IT26" si="3">SUM(GM14:GM25)</f>
        <v>0</v>
      </c>
      <c r="GN26" s="3">
        <f t="shared" si="3"/>
        <v>5</v>
      </c>
      <c r="GO26" s="3">
        <f t="shared" si="3"/>
        <v>7</v>
      </c>
      <c r="GP26" s="3">
        <f t="shared" si="3"/>
        <v>0</v>
      </c>
      <c r="GQ26" s="3">
        <f t="shared" si="3"/>
        <v>6</v>
      </c>
      <c r="GR26" s="3">
        <f t="shared" si="3"/>
        <v>6</v>
      </c>
      <c r="GS26" s="3">
        <f t="shared" si="3"/>
        <v>0</v>
      </c>
      <c r="GT26" s="3">
        <f t="shared" si="3"/>
        <v>6</v>
      </c>
      <c r="GU26" s="3">
        <f t="shared" si="3"/>
        <v>6</v>
      </c>
      <c r="GV26" s="3">
        <f t="shared" si="3"/>
        <v>0</v>
      </c>
      <c r="GW26" s="3">
        <f t="shared" si="3"/>
        <v>6</v>
      </c>
      <c r="GX26" s="3">
        <f t="shared" si="3"/>
        <v>6</v>
      </c>
      <c r="GY26" s="3">
        <f t="shared" si="3"/>
        <v>0</v>
      </c>
      <c r="GZ26" s="3">
        <f t="shared" si="3"/>
        <v>5</v>
      </c>
      <c r="HA26" s="3">
        <f t="shared" si="3"/>
        <v>7</v>
      </c>
      <c r="HB26" s="3">
        <f t="shared" si="3"/>
        <v>0</v>
      </c>
      <c r="HC26" s="3">
        <f t="shared" si="3"/>
        <v>6</v>
      </c>
      <c r="HD26" s="3">
        <f t="shared" si="3"/>
        <v>6</v>
      </c>
      <c r="HE26" s="3">
        <f t="shared" si="3"/>
        <v>0</v>
      </c>
      <c r="HF26" s="3">
        <f t="shared" si="3"/>
        <v>5</v>
      </c>
      <c r="HG26" s="3">
        <f t="shared" si="3"/>
        <v>7</v>
      </c>
      <c r="HH26" s="3">
        <f t="shared" si="3"/>
        <v>0</v>
      </c>
      <c r="HI26" s="3">
        <f t="shared" si="3"/>
        <v>6</v>
      </c>
      <c r="HJ26" s="3">
        <f t="shared" si="3"/>
        <v>6</v>
      </c>
      <c r="HK26" s="3">
        <f t="shared" si="3"/>
        <v>0</v>
      </c>
      <c r="HL26" s="3">
        <f t="shared" si="3"/>
        <v>5</v>
      </c>
      <c r="HM26" s="3">
        <f t="shared" si="3"/>
        <v>7</v>
      </c>
      <c r="HN26" s="3">
        <f t="shared" si="3"/>
        <v>0</v>
      </c>
      <c r="HO26" s="3">
        <f t="shared" si="3"/>
        <v>5</v>
      </c>
      <c r="HP26" s="3">
        <f t="shared" si="3"/>
        <v>7</v>
      </c>
      <c r="HQ26" s="3">
        <f t="shared" si="3"/>
        <v>0</v>
      </c>
      <c r="HR26" s="3">
        <f t="shared" si="3"/>
        <v>6</v>
      </c>
      <c r="HS26" s="3">
        <f t="shared" si="3"/>
        <v>6</v>
      </c>
      <c r="HT26" s="3">
        <f t="shared" si="3"/>
        <v>0</v>
      </c>
      <c r="HU26" s="3">
        <f t="shared" si="3"/>
        <v>5</v>
      </c>
      <c r="HV26" s="3">
        <f t="shared" si="3"/>
        <v>7</v>
      </c>
      <c r="HW26" s="3">
        <f t="shared" si="3"/>
        <v>0</v>
      </c>
      <c r="HX26" s="3">
        <f t="shared" si="3"/>
        <v>6</v>
      </c>
      <c r="HY26" s="3">
        <f t="shared" si="3"/>
        <v>6</v>
      </c>
      <c r="HZ26" s="3">
        <f t="shared" si="3"/>
        <v>0</v>
      </c>
      <c r="IA26" s="3">
        <f t="shared" si="3"/>
        <v>6</v>
      </c>
      <c r="IB26" s="3">
        <f t="shared" si="3"/>
        <v>6</v>
      </c>
      <c r="IC26" s="3">
        <f t="shared" si="3"/>
        <v>0</v>
      </c>
      <c r="ID26" s="3">
        <f t="shared" si="3"/>
        <v>6</v>
      </c>
      <c r="IE26" s="3">
        <f t="shared" si="3"/>
        <v>6</v>
      </c>
      <c r="IF26" s="3">
        <f t="shared" si="3"/>
        <v>0</v>
      </c>
      <c r="IG26" s="3">
        <f t="shared" si="3"/>
        <v>6</v>
      </c>
      <c r="IH26" s="3">
        <f t="shared" si="3"/>
        <v>6</v>
      </c>
      <c r="II26" s="3">
        <f t="shared" si="3"/>
        <v>0</v>
      </c>
      <c r="IJ26" s="3">
        <f t="shared" si="3"/>
        <v>6</v>
      </c>
      <c r="IK26" s="3">
        <f t="shared" si="3"/>
        <v>6</v>
      </c>
      <c r="IL26" s="3">
        <f t="shared" si="3"/>
        <v>0</v>
      </c>
      <c r="IM26" s="3">
        <f t="shared" si="3"/>
        <v>6</v>
      </c>
      <c r="IN26" s="3">
        <f t="shared" si="3"/>
        <v>6</v>
      </c>
      <c r="IO26" s="3">
        <f t="shared" si="3"/>
        <v>0</v>
      </c>
      <c r="IP26" s="3">
        <f t="shared" si="3"/>
        <v>5</v>
      </c>
      <c r="IQ26" s="3">
        <f t="shared" si="3"/>
        <v>7</v>
      </c>
      <c r="IR26" s="3">
        <f t="shared" si="3"/>
        <v>0</v>
      </c>
      <c r="IS26" s="3">
        <f t="shared" si="3"/>
        <v>6</v>
      </c>
      <c r="IT26" s="3">
        <f t="shared" si="3"/>
        <v>6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85" t="s">
        <v>841</v>
      </c>
      <c r="B27" s="86"/>
      <c r="C27" s="10">
        <f>C26/25%</f>
        <v>36</v>
      </c>
      <c r="D27" s="10">
        <f t="shared" ref="D27:W27" si="4">D26/25%</f>
        <v>12</v>
      </c>
      <c r="E27" s="10">
        <f t="shared" si="4"/>
        <v>0</v>
      </c>
      <c r="F27" s="10">
        <f t="shared" si="4"/>
        <v>36</v>
      </c>
      <c r="G27" s="10">
        <f t="shared" si="4"/>
        <v>12</v>
      </c>
      <c r="H27" s="10">
        <f t="shared" si="4"/>
        <v>0</v>
      </c>
      <c r="I27" s="10">
        <f t="shared" si="4"/>
        <v>36</v>
      </c>
      <c r="J27" s="10">
        <f t="shared" si="4"/>
        <v>8</v>
      </c>
      <c r="K27" s="10">
        <f t="shared" si="4"/>
        <v>4</v>
      </c>
      <c r="L27" s="10">
        <f t="shared" si="4"/>
        <v>36</v>
      </c>
      <c r="M27" s="10">
        <f t="shared" si="4"/>
        <v>8</v>
      </c>
      <c r="N27" s="10">
        <f t="shared" si="4"/>
        <v>4</v>
      </c>
      <c r="O27" s="10">
        <f t="shared" si="4"/>
        <v>32</v>
      </c>
      <c r="P27" s="10">
        <f t="shared" si="4"/>
        <v>8</v>
      </c>
      <c r="Q27" s="10">
        <f t="shared" si="4"/>
        <v>8</v>
      </c>
      <c r="R27" s="10">
        <f t="shared" si="4"/>
        <v>36</v>
      </c>
      <c r="S27" s="10">
        <f t="shared" si="4"/>
        <v>4</v>
      </c>
      <c r="T27" s="10">
        <f t="shared" si="4"/>
        <v>8</v>
      </c>
      <c r="U27" s="10">
        <f t="shared" si="4"/>
        <v>36</v>
      </c>
      <c r="V27" s="10">
        <f t="shared" si="4"/>
        <v>8</v>
      </c>
      <c r="W27" s="10">
        <f t="shared" si="4"/>
        <v>4</v>
      </c>
      <c r="X27" s="10">
        <f t="shared" ref="X27:BJ27" si="5">X26/25%</f>
        <v>32</v>
      </c>
      <c r="Y27" s="10">
        <f t="shared" si="5"/>
        <v>4</v>
      </c>
      <c r="Z27" s="10">
        <f t="shared" si="5"/>
        <v>12</v>
      </c>
      <c r="AA27" s="10">
        <f t="shared" si="5"/>
        <v>36</v>
      </c>
      <c r="AB27" s="10">
        <f t="shared" si="5"/>
        <v>8</v>
      </c>
      <c r="AC27" s="10">
        <f t="shared" si="5"/>
        <v>4</v>
      </c>
      <c r="AD27" s="10">
        <f t="shared" si="5"/>
        <v>32</v>
      </c>
      <c r="AE27" s="10">
        <f t="shared" si="5"/>
        <v>4</v>
      </c>
      <c r="AF27" s="10">
        <f t="shared" si="5"/>
        <v>12</v>
      </c>
      <c r="AG27" s="10">
        <f t="shared" si="5"/>
        <v>24</v>
      </c>
      <c r="AH27" s="10">
        <f t="shared" si="5"/>
        <v>12</v>
      </c>
      <c r="AI27" s="10">
        <f t="shared" si="5"/>
        <v>12</v>
      </c>
      <c r="AJ27" s="10">
        <f t="shared" si="5"/>
        <v>32</v>
      </c>
      <c r="AK27" s="10">
        <f t="shared" si="5"/>
        <v>8</v>
      </c>
      <c r="AL27" s="10">
        <f t="shared" si="5"/>
        <v>8</v>
      </c>
      <c r="AM27" s="10">
        <f t="shared" si="5"/>
        <v>32</v>
      </c>
      <c r="AN27" s="10">
        <f t="shared" si="5"/>
        <v>8</v>
      </c>
      <c r="AO27" s="10">
        <f t="shared" si="5"/>
        <v>8</v>
      </c>
      <c r="AP27" s="10">
        <f t="shared" si="5"/>
        <v>32</v>
      </c>
      <c r="AQ27" s="10">
        <f t="shared" si="5"/>
        <v>4</v>
      </c>
      <c r="AR27" s="10">
        <f t="shared" si="5"/>
        <v>12</v>
      </c>
      <c r="AS27" s="10">
        <f t="shared" si="5"/>
        <v>32</v>
      </c>
      <c r="AT27" s="10">
        <f t="shared" si="5"/>
        <v>8</v>
      </c>
      <c r="AU27" s="10">
        <f t="shared" si="5"/>
        <v>8</v>
      </c>
      <c r="AV27" s="10">
        <f t="shared" si="5"/>
        <v>28</v>
      </c>
      <c r="AW27" s="10">
        <f t="shared" si="5"/>
        <v>8</v>
      </c>
      <c r="AX27" s="10">
        <f t="shared" si="5"/>
        <v>12</v>
      </c>
      <c r="AY27" s="10">
        <f t="shared" si="5"/>
        <v>32</v>
      </c>
      <c r="AZ27" s="10">
        <f t="shared" si="5"/>
        <v>12</v>
      </c>
      <c r="BA27" s="10">
        <f t="shared" si="5"/>
        <v>4</v>
      </c>
      <c r="BB27" s="10">
        <f t="shared" si="5"/>
        <v>28</v>
      </c>
      <c r="BC27" s="10">
        <f t="shared" si="5"/>
        <v>8</v>
      </c>
      <c r="BD27" s="10">
        <f t="shared" si="5"/>
        <v>12</v>
      </c>
      <c r="BE27" s="10">
        <f t="shared" si="5"/>
        <v>28</v>
      </c>
      <c r="BF27" s="10">
        <f t="shared" si="5"/>
        <v>8</v>
      </c>
      <c r="BG27" s="10">
        <f t="shared" si="5"/>
        <v>12</v>
      </c>
      <c r="BH27" s="10">
        <f t="shared" si="5"/>
        <v>28</v>
      </c>
      <c r="BI27" s="10">
        <f t="shared" si="5"/>
        <v>8</v>
      </c>
      <c r="BJ27" s="10">
        <f t="shared" si="5"/>
        <v>12</v>
      </c>
      <c r="BK27" s="10">
        <f t="shared" ref="BK27:DC27" si="6">BK26/25%</f>
        <v>28</v>
      </c>
      <c r="BL27" s="10">
        <f t="shared" si="6"/>
        <v>8</v>
      </c>
      <c r="BM27" s="10">
        <f t="shared" si="6"/>
        <v>12</v>
      </c>
      <c r="BN27" s="10">
        <f t="shared" si="6"/>
        <v>0</v>
      </c>
      <c r="BO27" s="10">
        <f t="shared" si="6"/>
        <v>16</v>
      </c>
      <c r="BP27" s="10">
        <f t="shared" si="6"/>
        <v>32</v>
      </c>
      <c r="BQ27" s="10">
        <f t="shared" si="6"/>
        <v>0</v>
      </c>
      <c r="BR27" s="10">
        <f t="shared" si="6"/>
        <v>20</v>
      </c>
      <c r="BS27" s="10">
        <f t="shared" si="6"/>
        <v>28</v>
      </c>
      <c r="BT27" s="10">
        <f t="shared" si="6"/>
        <v>0</v>
      </c>
      <c r="BU27" s="10">
        <f t="shared" si="6"/>
        <v>16</v>
      </c>
      <c r="BV27" s="10">
        <f t="shared" si="6"/>
        <v>32</v>
      </c>
      <c r="BW27" s="10">
        <f t="shared" si="6"/>
        <v>0</v>
      </c>
      <c r="BX27" s="10">
        <f t="shared" si="6"/>
        <v>20</v>
      </c>
      <c r="BY27" s="10">
        <f t="shared" si="6"/>
        <v>28</v>
      </c>
      <c r="BZ27" s="10">
        <f t="shared" si="6"/>
        <v>32</v>
      </c>
      <c r="CA27" s="10">
        <f t="shared" si="6"/>
        <v>16</v>
      </c>
      <c r="CB27" s="10">
        <f t="shared" si="6"/>
        <v>0</v>
      </c>
      <c r="CC27" s="10">
        <f t="shared" si="6"/>
        <v>20</v>
      </c>
      <c r="CD27" s="10">
        <f t="shared" si="6"/>
        <v>16</v>
      </c>
      <c r="CE27" s="10">
        <f t="shared" si="6"/>
        <v>12</v>
      </c>
      <c r="CF27" s="10">
        <f t="shared" si="6"/>
        <v>0</v>
      </c>
      <c r="CG27" s="10">
        <f t="shared" si="6"/>
        <v>24</v>
      </c>
      <c r="CH27" s="10">
        <f t="shared" si="6"/>
        <v>24</v>
      </c>
      <c r="CI27" s="10">
        <f t="shared" si="6"/>
        <v>16</v>
      </c>
      <c r="CJ27" s="10">
        <f t="shared" si="6"/>
        <v>8</v>
      </c>
      <c r="CK27" s="10">
        <f t="shared" si="6"/>
        <v>24</v>
      </c>
      <c r="CL27" s="10">
        <f t="shared" si="6"/>
        <v>20</v>
      </c>
      <c r="CM27" s="10">
        <f t="shared" si="6"/>
        <v>8</v>
      </c>
      <c r="CN27" s="10">
        <f t="shared" si="6"/>
        <v>20</v>
      </c>
      <c r="CO27" s="10">
        <f t="shared" si="6"/>
        <v>12</v>
      </c>
      <c r="CP27" s="10">
        <f t="shared" si="6"/>
        <v>16</v>
      </c>
      <c r="CQ27" s="10">
        <f t="shared" si="6"/>
        <v>20</v>
      </c>
      <c r="CR27" s="10">
        <f t="shared" si="6"/>
        <v>8</v>
      </c>
      <c r="CS27" s="10">
        <f t="shared" si="6"/>
        <v>20</v>
      </c>
      <c r="CT27" s="10">
        <f t="shared" si="6"/>
        <v>20</v>
      </c>
      <c r="CU27" s="10">
        <f t="shared" si="6"/>
        <v>12</v>
      </c>
      <c r="CV27" s="10">
        <f t="shared" si="6"/>
        <v>12</v>
      </c>
      <c r="CW27" s="10">
        <f t="shared" si="6"/>
        <v>24</v>
      </c>
      <c r="CX27" s="10">
        <f t="shared" si="6"/>
        <v>20</v>
      </c>
      <c r="CY27" s="10">
        <f t="shared" si="6"/>
        <v>20</v>
      </c>
      <c r="CZ27" s="10">
        <f t="shared" si="6"/>
        <v>8</v>
      </c>
      <c r="DA27" s="10">
        <f t="shared" si="6"/>
        <v>20</v>
      </c>
      <c r="DB27" s="10">
        <f t="shared" si="6"/>
        <v>12</v>
      </c>
      <c r="DC27" s="10">
        <f t="shared" si="6"/>
        <v>16</v>
      </c>
      <c r="DD27" s="10">
        <f t="shared" ref="DD27:DR27" si="7">DD26/25%</f>
        <v>12</v>
      </c>
      <c r="DE27" s="10">
        <f t="shared" si="7"/>
        <v>20</v>
      </c>
      <c r="DF27" s="10">
        <f t="shared" si="7"/>
        <v>16</v>
      </c>
      <c r="DG27" s="10">
        <f t="shared" si="7"/>
        <v>12</v>
      </c>
      <c r="DH27" s="10">
        <f t="shared" si="7"/>
        <v>16</v>
      </c>
      <c r="DI27" s="10">
        <f t="shared" si="7"/>
        <v>20</v>
      </c>
      <c r="DJ27" s="10">
        <f t="shared" si="7"/>
        <v>12</v>
      </c>
      <c r="DK27" s="10">
        <f t="shared" si="7"/>
        <v>20</v>
      </c>
      <c r="DL27" s="10">
        <f t="shared" si="7"/>
        <v>16</v>
      </c>
      <c r="DM27" s="10">
        <f t="shared" si="7"/>
        <v>8</v>
      </c>
      <c r="DN27" s="10">
        <f t="shared" si="7"/>
        <v>20</v>
      </c>
      <c r="DO27" s="10">
        <f t="shared" si="7"/>
        <v>20</v>
      </c>
      <c r="DP27" s="10">
        <f t="shared" si="7"/>
        <v>0</v>
      </c>
      <c r="DQ27" s="10">
        <f t="shared" si="7"/>
        <v>24</v>
      </c>
      <c r="DR27" s="10">
        <f t="shared" si="7"/>
        <v>24</v>
      </c>
      <c r="DS27" s="10">
        <f t="shared" ref="DS27:FF27" si="8">DS26/25%</f>
        <v>12</v>
      </c>
      <c r="DT27" s="10">
        <f t="shared" si="8"/>
        <v>12</v>
      </c>
      <c r="DU27" s="10">
        <f t="shared" si="8"/>
        <v>24</v>
      </c>
      <c r="DV27" s="10">
        <f t="shared" si="8"/>
        <v>4</v>
      </c>
      <c r="DW27" s="10">
        <f t="shared" si="8"/>
        <v>24</v>
      </c>
      <c r="DX27" s="10">
        <f t="shared" si="8"/>
        <v>20</v>
      </c>
      <c r="DY27" s="10">
        <f t="shared" si="8"/>
        <v>0</v>
      </c>
      <c r="DZ27" s="10">
        <f t="shared" si="8"/>
        <v>20</v>
      </c>
      <c r="EA27" s="10">
        <f t="shared" si="8"/>
        <v>28</v>
      </c>
      <c r="EB27" s="10">
        <f t="shared" si="8"/>
        <v>0</v>
      </c>
      <c r="EC27" s="10">
        <f t="shared" si="8"/>
        <v>20</v>
      </c>
      <c r="ED27" s="10">
        <f t="shared" si="8"/>
        <v>28</v>
      </c>
      <c r="EE27" s="10">
        <f t="shared" si="8"/>
        <v>0</v>
      </c>
      <c r="EF27" s="10">
        <f t="shared" si="8"/>
        <v>20</v>
      </c>
      <c r="EG27" s="10">
        <f t="shared" si="8"/>
        <v>28</v>
      </c>
      <c r="EH27" s="10">
        <f t="shared" si="8"/>
        <v>0</v>
      </c>
      <c r="EI27" s="10">
        <f t="shared" si="8"/>
        <v>20</v>
      </c>
      <c r="EJ27" s="10">
        <f t="shared" si="8"/>
        <v>28</v>
      </c>
      <c r="EK27" s="10">
        <f t="shared" si="8"/>
        <v>0</v>
      </c>
      <c r="EL27" s="10">
        <f t="shared" si="8"/>
        <v>20</v>
      </c>
      <c r="EM27" s="10">
        <f t="shared" si="8"/>
        <v>28</v>
      </c>
      <c r="EN27" s="10">
        <f t="shared" si="8"/>
        <v>0</v>
      </c>
      <c r="EO27" s="10">
        <f t="shared" si="8"/>
        <v>20</v>
      </c>
      <c r="EP27" s="10">
        <f t="shared" si="8"/>
        <v>28</v>
      </c>
      <c r="EQ27" s="10">
        <f t="shared" si="8"/>
        <v>0</v>
      </c>
      <c r="ER27" s="10">
        <f t="shared" si="8"/>
        <v>24</v>
      </c>
      <c r="ES27" s="10">
        <f t="shared" si="8"/>
        <v>24</v>
      </c>
      <c r="ET27" s="10">
        <f t="shared" si="8"/>
        <v>0</v>
      </c>
      <c r="EU27" s="10">
        <f t="shared" si="8"/>
        <v>20</v>
      </c>
      <c r="EV27" s="10">
        <f t="shared" si="8"/>
        <v>28</v>
      </c>
      <c r="EW27" s="10">
        <f t="shared" si="8"/>
        <v>0</v>
      </c>
      <c r="EX27" s="10">
        <f t="shared" si="8"/>
        <v>20</v>
      </c>
      <c r="EY27" s="10">
        <f t="shared" si="8"/>
        <v>28</v>
      </c>
      <c r="EZ27" s="10">
        <f t="shared" si="8"/>
        <v>0</v>
      </c>
      <c r="FA27" s="10">
        <f t="shared" si="8"/>
        <v>24</v>
      </c>
      <c r="FB27" s="10">
        <f t="shared" si="8"/>
        <v>24</v>
      </c>
      <c r="FC27" s="10">
        <f t="shared" si="8"/>
        <v>0</v>
      </c>
      <c r="FD27" s="10">
        <f t="shared" si="8"/>
        <v>20</v>
      </c>
      <c r="FE27" s="10">
        <f t="shared" si="8"/>
        <v>28</v>
      </c>
      <c r="FF27" s="10">
        <f t="shared" si="8"/>
        <v>0</v>
      </c>
      <c r="FG27" s="10">
        <f t="shared" ref="FG27:HR27" si="9">FG26/25%</f>
        <v>20</v>
      </c>
      <c r="FH27" s="10">
        <f t="shared" si="9"/>
        <v>28</v>
      </c>
      <c r="FI27" s="10">
        <f t="shared" si="9"/>
        <v>0</v>
      </c>
      <c r="FJ27" s="10">
        <f t="shared" si="9"/>
        <v>20</v>
      </c>
      <c r="FK27" s="10">
        <f t="shared" si="9"/>
        <v>28</v>
      </c>
      <c r="FL27" s="10">
        <f t="shared" si="9"/>
        <v>0</v>
      </c>
      <c r="FM27" s="10">
        <f t="shared" si="9"/>
        <v>24</v>
      </c>
      <c r="FN27" s="10">
        <f t="shared" si="9"/>
        <v>24</v>
      </c>
      <c r="FO27" s="10">
        <f t="shared" si="9"/>
        <v>0</v>
      </c>
      <c r="FP27" s="10">
        <f t="shared" si="9"/>
        <v>24</v>
      </c>
      <c r="FQ27" s="10">
        <f t="shared" si="9"/>
        <v>24</v>
      </c>
      <c r="FR27" s="10">
        <f t="shared" si="9"/>
        <v>0</v>
      </c>
      <c r="FS27" s="10">
        <f t="shared" si="9"/>
        <v>20</v>
      </c>
      <c r="FT27" s="10">
        <f t="shared" si="9"/>
        <v>28</v>
      </c>
      <c r="FU27" s="10">
        <f t="shared" si="9"/>
        <v>0</v>
      </c>
      <c r="FV27" s="10">
        <f t="shared" si="9"/>
        <v>20</v>
      </c>
      <c r="FW27" s="10">
        <f t="shared" si="9"/>
        <v>28</v>
      </c>
      <c r="FX27" s="10">
        <f t="shared" si="9"/>
        <v>0</v>
      </c>
      <c r="FY27" s="10">
        <f t="shared" si="9"/>
        <v>24</v>
      </c>
      <c r="FZ27" s="10">
        <f t="shared" si="9"/>
        <v>24</v>
      </c>
      <c r="GA27" s="10">
        <f t="shared" si="9"/>
        <v>0</v>
      </c>
      <c r="GB27" s="10">
        <f t="shared" si="9"/>
        <v>20</v>
      </c>
      <c r="GC27" s="10">
        <f t="shared" si="9"/>
        <v>28</v>
      </c>
      <c r="GD27" s="10">
        <f t="shared" si="9"/>
        <v>0</v>
      </c>
      <c r="GE27" s="10">
        <f t="shared" si="9"/>
        <v>20</v>
      </c>
      <c r="GF27" s="10">
        <f t="shared" si="9"/>
        <v>28</v>
      </c>
      <c r="GG27" s="10">
        <f t="shared" si="9"/>
        <v>0</v>
      </c>
      <c r="GH27" s="10">
        <f t="shared" si="9"/>
        <v>24</v>
      </c>
      <c r="GI27" s="10">
        <f t="shared" si="9"/>
        <v>24</v>
      </c>
      <c r="GJ27" s="10">
        <f t="shared" si="9"/>
        <v>0</v>
      </c>
      <c r="GK27" s="10">
        <f t="shared" si="9"/>
        <v>16</v>
      </c>
      <c r="GL27" s="10">
        <f t="shared" si="9"/>
        <v>32</v>
      </c>
      <c r="GM27" s="10">
        <f t="shared" si="9"/>
        <v>0</v>
      </c>
      <c r="GN27" s="10">
        <f t="shared" si="9"/>
        <v>20</v>
      </c>
      <c r="GO27" s="10">
        <f t="shared" si="9"/>
        <v>28</v>
      </c>
      <c r="GP27" s="10">
        <f t="shared" si="9"/>
        <v>0</v>
      </c>
      <c r="GQ27" s="10">
        <f t="shared" si="9"/>
        <v>24</v>
      </c>
      <c r="GR27" s="10">
        <f t="shared" si="9"/>
        <v>24</v>
      </c>
      <c r="GS27" s="10">
        <f t="shared" si="9"/>
        <v>0</v>
      </c>
      <c r="GT27" s="10">
        <f t="shared" si="9"/>
        <v>24</v>
      </c>
      <c r="GU27" s="10">
        <f t="shared" si="9"/>
        <v>24</v>
      </c>
      <c r="GV27" s="10">
        <f t="shared" si="9"/>
        <v>0</v>
      </c>
      <c r="GW27" s="10">
        <f t="shared" si="9"/>
        <v>24</v>
      </c>
      <c r="GX27" s="10">
        <f t="shared" si="9"/>
        <v>24</v>
      </c>
      <c r="GY27" s="10">
        <f t="shared" si="9"/>
        <v>0</v>
      </c>
      <c r="GZ27" s="10">
        <f t="shared" si="9"/>
        <v>20</v>
      </c>
      <c r="HA27" s="10">
        <f t="shared" si="9"/>
        <v>28</v>
      </c>
      <c r="HB27" s="10">
        <f t="shared" si="9"/>
        <v>0</v>
      </c>
      <c r="HC27" s="10">
        <f t="shared" si="9"/>
        <v>24</v>
      </c>
      <c r="HD27" s="10">
        <f t="shared" si="9"/>
        <v>24</v>
      </c>
      <c r="HE27" s="10">
        <f t="shared" si="9"/>
        <v>0</v>
      </c>
      <c r="HF27" s="10">
        <f t="shared" si="9"/>
        <v>20</v>
      </c>
      <c r="HG27" s="10">
        <f t="shared" si="9"/>
        <v>28</v>
      </c>
      <c r="HH27" s="10">
        <f t="shared" si="9"/>
        <v>0</v>
      </c>
      <c r="HI27" s="10">
        <f t="shared" si="9"/>
        <v>24</v>
      </c>
      <c r="HJ27" s="10">
        <f t="shared" si="9"/>
        <v>24</v>
      </c>
      <c r="HK27" s="10">
        <f t="shared" si="9"/>
        <v>0</v>
      </c>
      <c r="HL27" s="10">
        <f t="shared" si="9"/>
        <v>20</v>
      </c>
      <c r="HM27" s="10">
        <f t="shared" si="9"/>
        <v>28</v>
      </c>
      <c r="HN27" s="10">
        <f t="shared" si="9"/>
        <v>0</v>
      </c>
      <c r="HO27" s="10">
        <f t="shared" si="9"/>
        <v>20</v>
      </c>
      <c r="HP27" s="10">
        <f t="shared" si="9"/>
        <v>28</v>
      </c>
      <c r="HQ27" s="10">
        <f t="shared" si="9"/>
        <v>0</v>
      </c>
      <c r="HR27" s="10">
        <f t="shared" si="9"/>
        <v>24</v>
      </c>
      <c r="HS27" s="10">
        <f t="shared" ref="HS27:HY27" si="10">HS26/25%</f>
        <v>24</v>
      </c>
      <c r="HT27" s="10">
        <f t="shared" si="10"/>
        <v>0</v>
      </c>
      <c r="HU27" s="10">
        <f t="shared" si="10"/>
        <v>20</v>
      </c>
      <c r="HV27" s="10">
        <f t="shared" si="10"/>
        <v>28</v>
      </c>
      <c r="HW27" s="10">
        <f t="shared" si="10"/>
        <v>0</v>
      </c>
      <c r="HX27" s="10">
        <f t="shared" si="10"/>
        <v>24</v>
      </c>
      <c r="HY27" s="10">
        <f t="shared" si="10"/>
        <v>24</v>
      </c>
      <c r="HZ27" s="10">
        <f t="shared" ref="HZ27:IT27" si="11">HZ26/25%</f>
        <v>0</v>
      </c>
      <c r="IA27" s="10">
        <f t="shared" si="11"/>
        <v>24</v>
      </c>
      <c r="IB27" s="10">
        <f t="shared" si="11"/>
        <v>24</v>
      </c>
      <c r="IC27" s="10">
        <f t="shared" si="11"/>
        <v>0</v>
      </c>
      <c r="ID27" s="10">
        <f t="shared" si="11"/>
        <v>24</v>
      </c>
      <c r="IE27" s="10">
        <f t="shared" si="11"/>
        <v>24</v>
      </c>
      <c r="IF27" s="10">
        <f t="shared" si="11"/>
        <v>0</v>
      </c>
      <c r="IG27" s="10">
        <f t="shared" si="11"/>
        <v>24</v>
      </c>
      <c r="IH27" s="10">
        <f t="shared" si="11"/>
        <v>24</v>
      </c>
      <c r="II27" s="10">
        <f t="shared" si="11"/>
        <v>0</v>
      </c>
      <c r="IJ27" s="10">
        <f t="shared" si="11"/>
        <v>24</v>
      </c>
      <c r="IK27" s="10">
        <f t="shared" si="11"/>
        <v>24</v>
      </c>
      <c r="IL27" s="10">
        <f t="shared" si="11"/>
        <v>0</v>
      </c>
      <c r="IM27" s="10">
        <f t="shared" si="11"/>
        <v>24</v>
      </c>
      <c r="IN27" s="10">
        <f t="shared" si="11"/>
        <v>24</v>
      </c>
      <c r="IO27" s="10">
        <f t="shared" si="11"/>
        <v>0</v>
      </c>
      <c r="IP27" s="10">
        <f t="shared" si="11"/>
        <v>20</v>
      </c>
      <c r="IQ27" s="10">
        <f t="shared" si="11"/>
        <v>28</v>
      </c>
      <c r="IR27" s="10">
        <f t="shared" si="11"/>
        <v>0</v>
      </c>
      <c r="IS27" s="10">
        <f t="shared" si="11"/>
        <v>24</v>
      </c>
      <c r="IT27" s="10">
        <f t="shared" si="11"/>
        <v>24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B29" s="47" t="s">
        <v>811</v>
      </c>
      <c r="C29" s="47"/>
      <c r="D29" s="47"/>
      <c r="E29" s="47"/>
      <c r="F29" s="31"/>
      <c r="G29" s="31"/>
      <c r="H29" s="31"/>
      <c r="I29" s="31"/>
      <c r="J29" s="31"/>
      <c r="K29" s="31"/>
      <c r="L29" s="31"/>
      <c r="M29" s="3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B30" s="28" t="s">
        <v>812</v>
      </c>
      <c r="C30" s="24" t="s">
        <v>806</v>
      </c>
      <c r="D30" s="36">
        <f>E30/100*25</f>
        <v>8.8571428571428577</v>
      </c>
      <c r="E30" s="33">
        <f>(C27+F27+I27+L27+O27+R27+U27)/7</f>
        <v>35.428571428571431</v>
      </c>
      <c r="F30" s="31"/>
      <c r="G30" s="31"/>
      <c r="H30" s="31"/>
      <c r="I30" s="31"/>
      <c r="J30" s="31"/>
      <c r="K30" s="31"/>
      <c r="L30" s="31"/>
      <c r="M30" s="3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B31" s="28" t="s">
        <v>813</v>
      </c>
      <c r="C31" s="24" t="s">
        <v>806</v>
      </c>
      <c r="D31" s="36">
        <f>E31/100*25</f>
        <v>2.1428571428571428</v>
      </c>
      <c r="E31" s="33">
        <f>(D27+G27+J27+M27+P27+S27+V27)/7</f>
        <v>8.5714285714285712</v>
      </c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B32" s="28" t="s">
        <v>814</v>
      </c>
      <c r="C32" s="24" t="s">
        <v>806</v>
      </c>
      <c r="D32" s="36">
        <f>E32/100*25</f>
        <v>1</v>
      </c>
      <c r="E32" s="33">
        <f>(E27+H27+K27+N27+Q27+T27+W27)/7</f>
        <v>4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75">
      <c r="B33" s="28"/>
      <c r="C33" s="57"/>
      <c r="D33" s="56">
        <f>SUM(D30:D32)</f>
        <v>12</v>
      </c>
      <c r="E33" s="56">
        <f>SUM(E30:E32)</f>
        <v>48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75">
      <c r="B34" s="28"/>
      <c r="C34" s="24"/>
      <c r="D34" s="112" t="s">
        <v>56</v>
      </c>
      <c r="E34" s="113"/>
      <c r="F34" s="73" t="s">
        <v>3</v>
      </c>
      <c r="G34" s="74"/>
      <c r="H34" s="75" t="s">
        <v>715</v>
      </c>
      <c r="I34" s="76"/>
      <c r="J34" s="75" t="s">
        <v>331</v>
      </c>
      <c r="K34" s="76"/>
      <c r="L34" s="31"/>
      <c r="M34" s="31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75">
      <c r="B35" s="28" t="s">
        <v>812</v>
      </c>
      <c r="C35" s="24" t="s">
        <v>807</v>
      </c>
      <c r="D35" s="36">
        <f>E35/100*25</f>
        <v>7.8571428571428568</v>
      </c>
      <c r="E35" s="33">
        <f>(X27+AA27+AD27+AG27+AJ27+AM27+AP27)/7</f>
        <v>31.428571428571427</v>
      </c>
      <c r="F35" s="24">
        <f>G35/100*25</f>
        <v>7.2857142857142856</v>
      </c>
      <c r="G35" s="33">
        <f>(AS27+AV27+AY27+BB27+BE27+BH27+BK27)/7</f>
        <v>29.142857142857142</v>
      </c>
      <c r="H35" s="24">
        <f>I35/100*25</f>
        <v>1.8571428571428572</v>
      </c>
      <c r="I35" s="33">
        <f>(BN27+BQ27+BT27+BW27+BZ27+CC27+CF27)/7</f>
        <v>7.4285714285714288</v>
      </c>
      <c r="J35" s="24">
        <f>K35/100*25</f>
        <v>3.8571428571428568</v>
      </c>
      <c r="K35" s="33">
        <f>(CI27+CL27+CO27+CR27+CU27+CX27+DA27)/7</f>
        <v>15.428571428571429</v>
      </c>
      <c r="L35" s="31"/>
      <c r="M35" s="31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>
      <c r="B36" s="28" t="s">
        <v>813</v>
      </c>
      <c r="C36" s="24" t="s">
        <v>807</v>
      </c>
      <c r="D36" s="36">
        <f>E36/100*25</f>
        <v>1.714285714285714</v>
      </c>
      <c r="E36" s="33">
        <f>(Y27+AB27+AE27+AH27+AK27+AN27+AQ27)/7</f>
        <v>6.8571428571428568</v>
      </c>
      <c r="F36" s="24">
        <f>G36/100*25</f>
        <v>2.1428571428571428</v>
      </c>
      <c r="G36" s="33">
        <f>(AT27+AW27+AZ27+BC27+BF27+BI27+BL27)/7</f>
        <v>8.5714285714285712</v>
      </c>
      <c r="H36" s="24">
        <f>I36/100*25</f>
        <v>4.5714285714285712</v>
      </c>
      <c r="I36" s="33">
        <f>(BO27+BR27+BU27+BX27+CA27+CD27+CG27)/7</f>
        <v>18.285714285714285</v>
      </c>
      <c r="J36" s="24">
        <f>K36/100*25</f>
        <v>3.4285714285714279</v>
      </c>
      <c r="K36" s="33">
        <f>(CJ27+CM27+CP27+CS27+CV27+CY27+DB27)/7</f>
        <v>13.714285714285714</v>
      </c>
      <c r="L36" s="31"/>
      <c r="M36" s="31"/>
    </row>
    <row r="37" spans="2:293">
      <c r="B37" s="28" t="s">
        <v>814</v>
      </c>
      <c r="C37" s="24" t="s">
        <v>807</v>
      </c>
      <c r="D37" s="36">
        <f>E37/100*25</f>
        <v>2.4285714285714284</v>
      </c>
      <c r="E37" s="33">
        <f>(Z27+AC27+AF27+AI27+AL27+AO27+AR27)/7</f>
        <v>9.7142857142857135</v>
      </c>
      <c r="F37" s="24">
        <f>G37/100*25</f>
        <v>2.5714285714285716</v>
      </c>
      <c r="G37" s="33">
        <f>(AU27+AX27+BA27+BD27+BG27+BJ27+BM27)/7</f>
        <v>10.285714285714286</v>
      </c>
      <c r="H37" s="24">
        <f>I37/100*25</f>
        <v>5.5714285714285712</v>
      </c>
      <c r="I37" s="33">
        <f>(BP27+BS27+BV27+BY27+CB27+CE27+CH27)/7</f>
        <v>22.285714285714285</v>
      </c>
      <c r="J37" s="24">
        <f>K37/100*25</f>
        <v>4.7142857142857144</v>
      </c>
      <c r="K37" s="33">
        <f>(CK27+CN27+CQ27+CT27+CW27+CZ27+DC27)/7</f>
        <v>18.857142857142858</v>
      </c>
      <c r="L37" s="31"/>
      <c r="M37" s="31"/>
    </row>
    <row r="38" spans="2:293">
      <c r="B38" s="28"/>
      <c r="C38" s="24"/>
      <c r="D38" s="35">
        <f t="shared" ref="D38:I38" si="12">SUM(D35:D37)</f>
        <v>12</v>
      </c>
      <c r="E38" s="35">
        <f t="shared" si="12"/>
        <v>48</v>
      </c>
      <c r="F38" s="34">
        <f t="shared" si="12"/>
        <v>12</v>
      </c>
      <c r="G38" s="34">
        <f t="shared" si="12"/>
        <v>48</v>
      </c>
      <c r="H38" s="34">
        <f t="shared" si="12"/>
        <v>12</v>
      </c>
      <c r="I38" s="34">
        <f t="shared" si="12"/>
        <v>48</v>
      </c>
      <c r="J38" s="34">
        <f>SUM(J35:J37)</f>
        <v>12</v>
      </c>
      <c r="K38" s="34">
        <f>SUM(K35:K37)</f>
        <v>48</v>
      </c>
      <c r="L38" s="31"/>
      <c r="M38" s="31"/>
    </row>
    <row r="39" spans="2:293">
      <c r="B39" s="28" t="s">
        <v>812</v>
      </c>
      <c r="C39" s="24" t="s">
        <v>808</v>
      </c>
      <c r="D39" s="36">
        <f>E39/100*25</f>
        <v>2.1428571428571428</v>
      </c>
      <c r="E39" s="33">
        <f>(DD27+DG27+DJ27+DM27+DP27+DS27+DV27)/7</f>
        <v>8.5714285714285712</v>
      </c>
      <c r="F39" s="31"/>
      <c r="G39" s="31"/>
      <c r="H39" s="31"/>
      <c r="I39" s="31"/>
      <c r="J39" s="31"/>
      <c r="K39" s="31"/>
      <c r="L39" s="31"/>
      <c r="M39" s="31"/>
    </row>
    <row r="40" spans="2:293" ht="44.45" customHeight="1">
      <c r="B40" s="28" t="s">
        <v>813</v>
      </c>
      <c r="C40" s="24" t="s">
        <v>808</v>
      </c>
      <c r="D40" s="36">
        <f>E40/100*25</f>
        <v>4.8571428571428568</v>
      </c>
      <c r="E40" s="33">
        <f>(DE27+DH27+DK27+DN27+DQ27+DT27+DW27)/7</f>
        <v>19.428571428571427</v>
      </c>
      <c r="F40" s="31"/>
      <c r="G40" s="31"/>
      <c r="H40" s="31"/>
      <c r="I40" s="31"/>
      <c r="J40" s="31"/>
      <c r="K40" s="31"/>
      <c r="L40" s="31"/>
      <c r="M40" s="31"/>
    </row>
    <row r="41" spans="2:293">
      <c r="B41" s="28" t="s">
        <v>814</v>
      </c>
      <c r="C41" s="24" t="s">
        <v>808</v>
      </c>
      <c r="D41" s="36">
        <f>E41/100*25</f>
        <v>5</v>
      </c>
      <c r="E41" s="33">
        <f>(DF27+DI27+DL27+DO27+DR27+DU27+DX27)/7</f>
        <v>20</v>
      </c>
      <c r="F41" s="31"/>
      <c r="G41" s="31"/>
      <c r="H41" s="31"/>
      <c r="I41" s="31"/>
      <c r="J41" s="31"/>
      <c r="K41" s="31"/>
      <c r="L41" s="31"/>
      <c r="M41" s="31"/>
    </row>
    <row r="42" spans="2:293">
      <c r="B42" s="28"/>
      <c r="C42" s="57"/>
      <c r="D42" s="56">
        <f>SUM(D39:D41)</f>
        <v>12</v>
      </c>
      <c r="E42" s="56">
        <f>SUM(E39:E41)</f>
        <v>48</v>
      </c>
      <c r="F42" s="31"/>
      <c r="G42" s="31"/>
      <c r="H42" s="31"/>
      <c r="I42" s="31"/>
      <c r="J42" s="31"/>
      <c r="K42" s="31"/>
      <c r="L42" s="31"/>
      <c r="M42" s="31"/>
    </row>
    <row r="43" spans="2:293">
      <c r="B43" s="28"/>
      <c r="C43" s="24"/>
      <c r="D43" s="114" t="s">
        <v>159</v>
      </c>
      <c r="E43" s="114"/>
      <c r="F43" s="70" t="s">
        <v>116</v>
      </c>
      <c r="G43" s="71"/>
      <c r="H43" s="75" t="s">
        <v>174</v>
      </c>
      <c r="I43" s="76"/>
      <c r="J43" s="105" t="s">
        <v>186</v>
      </c>
      <c r="K43" s="105"/>
      <c r="L43" s="105" t="s">
        <v>117</v>
      </c>
      <c r="M43" s="105"/>
    </row>
    <row r="44" spans="2:293">
      <c r="B44" s="28" t="s">
        <v>812</v>
      </c>
      <c r="C44" s="24" t="s">
        <v>809</v>
      </c>
      <c r="D44" s="36">
        <f>E44/100*25</f>
        <v>0</v>
      </c>
      <c r="E44" s="33">
        <f>(DY27+EB27+EE27+EH27+EK27+EN27+EQ27)/7</f>
        <v>0</v>
      </c>
      <c r="F44" s="24">
        <f>G44/100*25</f>
        <v>0</v>
      </c>
      <c r="G44" s="33">
        <f>(ET27+EW27+EZ27+FC27+FF27+FI27+FL27)/7</f>
        <v>0</v>
      </c>
      <c r="H44" s="24">
        <f>I44/100*25</f>
        <v>0</v>
      </c>
      <c r="I44" s="33">
        <f>(FO27+FR27+FU27+FX27+GA27+GD27+GG27)/7</f>
        <v>0</v>
      </c>
      <c r="J44" s="24">
        <f>K44/100*25</f>
        <v>0</v>
      </c>
      <c r="K44" s="33">
        <f>(GJ27+GM27+GP27+GS27+GV27+GY27+HB27)/7</f>
        <v>0</v>
      </c>
      <c r="L44" s="24">
        <f>M44/100*25</f>
        <v>0</v>
      </c>
      <c r="M44" s="33">
        <f>(HE27+HH27+HK27+HN27+HQ27+HT27+HW27)/7</f>
        <v>0</v>
      </c>
    </row>
    <row r="45" spans="2:293">
      <c r="B45" s="28" t="s">
        <v>813</v>
      </c>
      <c r="C45" s="24" t="s">
        <v>809</v>
      </c>
      <c r="D45" s="36">
        <f>E45/100*25</f>
        <v>5.1428571428571432</v>
      </c>
      <c r="E45" s="33">
        <f>(DZ27+EC27+EF27+EI27+EL27+EO27+ER27)/7</f>
        <v>20.571428571428573</v>
      </c>
      <c r="F45" s="24">
        <f>G45/100*25</f>
        <v>5.2857142857142856</v>
      </c>
      <c r="G45" s="33">
        <f>(EU27+EX27+FA27+FD27+FG27+FJ27+FM27)/7</f>
        <v>21.142857142857142</v>
      </c>
      <c r="H45" s="24">
        <f>I45/100*25</f>
        <v>5.4285714285714288</v>
      </c>
      <c r="I45" s="33">
        <f>(FP27+FS27+FV27+FY27+GB27+GE27+GH27)/7</f>
        <v>21.714285714285715</v>
      </c>
      <c r="J45" s="24">
        <f>K45/100*25</f>
        <v>5.4285714285714288</v>
      </c>
      <c r="K45" s="33">
        <f>(GK27+GN27+GQ27+GT27+GW27+GZ27+HC27)/7</f>
        <v>21.714285714285715</v>
      </c>
      <c r="L45" s="24">
        <f>M45/100*25</f>
        <v>5.4285714285714288</v>
      </c>
      <c r="M45" s="33">
        <f>(HF27+HI27+HL27+HO27+HR27+HU27+HX27)/7</f>
        <v>21.714285714285715</v>
      </c>
    </row>
    <row r="46" spans="2:293">
      <c r="B46" s="28" t="s">
        <v>814</v>
      </c>
      <c r="C46" s="24" t="s">
        <v>809</v>
      </c>
      <c r="D46" s="36">
        <f>E46/100*25</f>
        <v>6.8571428571428559</v>
      </c>
      <c r="E46" s="33">
        <f>(EA27+ED27+EG27+EJ27+EM27+EP27+ES27)/7</f>
        <v>27.428571428571427</v>
      </c>
      <c r="F46" s="24">
        <f>G46/100*25</f>
        <v>6.7142857142857144</v>
      </c>
      <c r="G46" s="33">
        <f>(EV27+EY27+FB27+FE27+FH27+FK27+FN27)/7</f>
        <v>26.857142857142858</v>
      </c>
      <c r="H46" s="24">
        <f>I46/100*25</f>
        <v>6.5714285714285712</v>
      </c>
      <c r="I46" s="33">
        <f>(FQ27+FT27+FW27+FZ27+GC27+GF27+GI27)/7</f>
        <v>26.285714285714285</v>
      </c>
      <c r="J46" s="24">
        <f>K46/100*25</f>
        <v>6.5714285714285712</v>
      </c>
      <c r="K46" s="33">
        <f>(GL27+GO27+GR27+GU27+GX27+HA27+HD27)/7</f>
        <v>26.285714285714285</v>
      </c>
      <c r="L46" s="24">
        <f>M46/100*25</f>
        <v>6.5714285714285712</v>
      </c>
      <c r="M46" s="33">
        <f>(HG27+HJ27+HM27+HP27+HS27+HV27+HY27)/7</f>
        <v>26.285714285714285</v>
      </c>
    </row>
    <row r="47" spans="2:293" ht="15" customHeight="1">
      <c r="B47" s="28"/>
      <c r="C47" s="24"/>
      <c r="D47" s="35">
        <f t="shared" ref="D47:K47" si="13">SUM(D44:D46)</f>
        <v>12</v>
      </c>
      <c r="E47" s="35">
        <f t="shared" si="13"/>
        <v>48</v>
      </c>
      <c r="F47" s="34">
        <f t="shared" si="13"/>
        <v>12</v>
      </c>
      <c r="G47" s="34">
        <f t="shared" si="13"/>
        <v>48</v>
      </c>
      <c r="H47" s="34">
        <f t="shared" si="13"/>
        <v>12</v>
      </c>
      <c r="I47" s="34">
        <f t="shared" si="13"/>
        <v>48</v>
      </c>
      <c r="J47" s="34">
        <f t="shared" si="13"/>
        <v>12</v>
      </c>
      <c r="K47" s="34">
        <f t="shared" si="13"/>
        <v>48</v>
      </c>
      <c r="L47" s="34">
        <f>SUM(L44:L46)</f>
        <v>12</v>
      </c>
      <c r="M47" s="34">
        <f>SUM(M44:M46)</f>
        <v>48</v>
      </c>
    </row>
    <row r="48" spans="2:293">
      <c r="B48" s="28" t="s">
        <v>812</v>
      </c>
      <c r="C48" s="24" t="s">
        <v>810</v>
      </c>
      <c r="D48" s="36">
        <f>E48/100*25</f>
        <v>0</v>
      </c>
      <c r="E48" s="33">
        <f>(HZ27+IC27+IF27+II27+IL27+IO27+IR27)/7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813</v>
      </c>
      <c r="C49" s="24" t="s">
        <v>810</v>
      </c>
      <c r="D49" s="36">
        <f>E49/100*25</f>
        <v>5.8571428571428568</v>
      </c>
      <c r="E49" s="33">
        <f>(IA27+ID27+IG27+IJ27+IM27+IP27+IS27)/7</f>
        <v>23.428571428571427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 t="s">
        <v>814</v>
      </c>
      <c r="C50" s="24" t="s">
        <v>810</v>
      </c>
      <c r="D50" s="36">
        <f>E50/100*25</f>
        <v>6.1428571428571432</v>
      </c>
      <c r="E50" s="33">
        <f>(IB27+IE27+IH27+IK27+IN27+IQ27+IT27)/7</f>
        <v>24.571428571428573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5">
        <f>SUM(D48:D50)</f>
        <v>12</v>
      </c>
      <c r="E51" s="35">
        <f>SUM(E48:E50)</f>
        <v>48</v>
      </c>
      <c r="F51" s="31"/>
      <c r="G51" s="31"/>
      <c r="H51" s="31"/>
      <c r="I51" s="31"/>
      <c r="J51" s="31"/>
      <c r="K51" s="31"/>
      <c r="L51" s="31"/>
      <c r="M51" s="31"/>
    </row>
  </sheetData>
  <mergeCells count="199">
    <mergeCell ref="L43:M43"/>
    <mergeCell ref="D34:E34"/>
    <mergeCell ref="F34:G34"/>
    <mergeCell ref="H34:I34"/>
    <mergeCell ref="D43:E43"/>
    <mergeCell ref="F43:G43"/>
    <mergeCell ref="H43:I43"/>
    <mergeCell ref="IR2:IS2"/>
    <mergeCell ref="J34:K34"/>
    <mergeCell ref="J43:K4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6:B26"/>
    <mergeCell ref="A27:B2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>
      <c r="A7" s="126"/>
      <c r="B7" s="126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6" t="s">
        <v>1267</v>
      </c>
      <c r="GB7" s="106"/>
      <c r="GC7" s="106"/>
      <c r="GD7" s="87" t="s">
        <v>780</v>
      </c>
      <c r="GE7" s="87"/>
      <c r="GF7" s="8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2" t="s">
        <v>56</v>
      </c>
      <c r="E42" s="113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4" t="s">
        <v>159</v>
      </c>
      <c r="E51" s="114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2025-06-13T11:23:51Z</dcterms:modified>
</cp:coreProperties>
</file>