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57" i="1"/>
  <c r="E57" s="1"/>
  <c r="E56"/>
  <c r="D56"/>
  <c r="D55"/>
  <c r="E55" s="1"/>
  <c r="E58" s="1"/>
  <c r="D53"/>
  <c r="E53" s="1"/>
  <c r="E52"/>
  <c r="D52"/>
  <c r="D51"/>
  <c r="E51" s="1"/>
  <c r="E54" s="1"/>
  <c r="D49"/>
  <c r="E49" s="1"/>
  <c r="E48"/>
  <c r="D48"/>
  <c r="D47"/>
  <c r="E47" s="1"/>
  <c r="E50" s="1"/>
  <c r="BV35"/>
  <c r="BV36" s="1"/>
  <c r="BU35"/>
  <c r="BU36" s="1"/>
  <c r="BT35"/>
  <c r="BT36" s="1"/>
  <c r="BS35"/>
  <c r="BS36" s="1"/>
  <c r="BR35"/>
  <c r="BR36" s="1"/>
  <c r="BQ35"/>
  <c r="BQ36" s="1"/>
  <c r="BP35"/>
  <c r="BP36" s="1"/>
  <c r="BO35"/>
  <c r="BO36" s="1"/>
  <c r="BN35"/>
  <c r="BN36" s="1"/>
  <c r="BM35"/>
  <c r="BM36" s="1"/>
  <c r="BL35"/>
  <c r="BL36" s="1"/>
  <c r="BK35"/>
  <c r="BK36" s="1"/>
  <c r="BJ35"/>
  <c r="BJ36" s="1"/>
  <c r="BI35"/>
  <c r="BI36" s="1"/>
  <c r="BH35"/>
  <c r="BH36" s="1"/>
  <c r="BG35"/>
  <c r="BG36" s="1"/>
  <c r="BF35"/>
  <c r="BF36" s="1"/>
  <c r="BE35"/>
  <c r="BE36" s="1"/>
  <c r="BD35"/>
  <c r="BD36" s="1"/>
  <c r="BC35"/>
  <c r="BC36" s="1"/>
  <c r="BB35"/>
  <c r="BB36" s="1"/>
  <c r="BA35"/>
  <c r="BA36" s="1"/>
  <c r="AZ35"/>
  <c r="AZ36" s="1"/>
  <c r="AY35"/>
  <c r="AY36" s="1"/>
  <c r="AX35"/>
  <c r="AX36" s="1"/>
  <c r="AW35"/>
  <c r="AW36" s="1"/>
  <c r="AV35"/>
  <c r="AV36" s="1"/>
  <c r="AU35"/>
  <c r="AU36" s="1"/>
  <c r="AT35"/>
  <c r="AT36" s="1"/>
  <c r="AS35"/>
  <c r="AS36" s="1"/>
  <c r="AR35"/>
  <c r="AR36" s="1"/>
  <c r="AQ35"/>
  <c r="AQ36" s="1"/>
  <c r="AP35"/>
  <c r="AP36" s="1"/>
  <c r="AO35"/>
  <c r="AO36" s="1"/>
  <c r="AN35"/>
  <c r="AN36" s="1"/>
  <c r="AM35"/>
  <c r="AM36" s="1"/>
  <c r="AL35"/>
  <c r="AL36" s="1"/>
  <c r="AK35"/>
  <c r="AK36" s="1"/>
  <c r="AJ35"/>
  <c r="AJ36" s="1"/>
  <c r="AI35"/>
  <c r="AI36" s="1"/>
  <c r="AH35"/>
  <c r="AH36" s="1"/>
  <c r="AG35"/>
  <c r="AG36" s="1"/>
  <c r="AF35"/>
  <c r="AF36" s="1"/>
  <c r="AE35"/>
  <c r="AE36" s="1"/>
  <c r="AD35"/>
  <c r="AD36" s="1"/>
  <c r="AC35"/>
  <c r="AC36" s="1"/>
  <c r="AB35"/>
  <c r="AB36" s="1"/>
  <c r="AA35"/>
  <c r="AA36" s="1"/>
  <c r="Z35"/>
  <c r="Z36" s="1"/>
  <c r="Y35"/>
  <c r="Y36" s="1"/>
  <c r="X35"/>
  <c r="X36" s="1"/>
  <c r="W35"/>
  <c r="W36" s="1"/>
  <c r="D45" s="1"/>
  <c r="E45" s="1"/>
  <c r="V35"/>
  <c r="V36" s="1"/>
  <c r="U35"/>
  <c r="U36" s="1"/>
  <c r="T35"/>
  <c r="T36" s="1"/>
  <c r="S35"/>
  <c r="S36" s="1"/>
  <c r="R35"/>
  <c r="R36" s="1"/>
  <c r="Q35"/>
  <c r="Q36" s="1"/>
  <c r="P35"/>
  <c r="P36" s="1"/>
  <c r="O35"/>
  <c r="O36" s="1"/>
  <c r="N35"/>
  <c r="N36" s="1"/>
  <c r="M35"/>
  <c r="M36" s="1"/>
  <c r="L35"/>
  <c r="L36" s="1"/>
  <c r="K35"/>
  <c r="K36" s="1"/>
  <c r="J35"/>
  <c r="J36" s="1"/>
  <c r="I35"/>
  <c r="I36" s="1"/>
  <c r="H35"/>
  <c r="H36" s="1"/>
  <c r="G35"/>
  <c r="G36" s="1"/>
  <c r="F35"/>
  <c r="F36" s="1"/>
  <c r="E35"/>
  <c r="E36" s="1"/>
  <c r="D35"/>
  <c r="D36" s="1"/>
  <c r="C35"/>
  <c r="C36" s="1"/>
  <c r="D39" s="1"/>
  <c r="E39" l="1"/>
  <c r="D44"/>
  <c r="E44" s="1"/>
  <c r="D41"/>
  <c r="E41" s="1"/>
  <c r="D43"/>
  <c r="D40"/>
  <c r="E40" s="1"/>
  <c r="D50"/>
  <c r="D54"/>
  <c r="D58"/>
  <c r="E43" l="1"/>
  <c r="E46" s="1"/>
  <c r="D46"/>
  <c r="E42"/>
  <c r="D42"/>
</calcChain>
</file>

<file path=xl/sharedStrings.xml><?xml version="1.0" encoding="utf-8"?>
<sst xmlns="http://schemas.openxmlformats.org/spreadsheetml/2006/main" count="196" uniqueCount="170">
  <si>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</si>
  <si>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</si>
  <si>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___2024 - 2025ж___                              Топ: _"Балауса"__              Өткізу кезеңі:  ___Бастапқы____       Өткізу мерзімі:  Қыркүйек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</si>
  <si>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</si>
  <si>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</si>
  <si>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</si>
  <si>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</si>
  <si>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>Дене шынықтыру</t>
  </si>
  <si>
    <t>Сөйлеуді дамыту</t>
  </si>
  <si>
    <t>Көркем әдебиет</t>
  </si>
  <si>
    <t>Қазақ тілі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</si>
  <si>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</si>
  <si>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</si>
  <si>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</si>
  <si>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</si>
  <si>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</si>
  <si>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</si>
  <si>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</si>
  <si>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</si>
  <si>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</si>
  <si>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</si>
  <si>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</si>
  <si>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</si>
  <si>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</si>
  <si>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</si>
  <si>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</si>
  <si>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</si>
  <si>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</si>
  <si>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</si>
  <si>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</si>
  <si>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</si>
  <si>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</si>
  <si>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</si>
  <si>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</si>
  <si>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</si>
  <si>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</si>
  <si>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</si>
  <si>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</si>
  <si>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</si>
  <si>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</si>
  <si>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</si>
  <si>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</si>
  <si>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</si>
  <si>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</si>
  <si>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</si>
  <si>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</si>
  <si>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</si>
  <si>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</si>
  <si>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</si>
  <si>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</si>
  <si>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</si>
  <si>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</si>
  <si>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</si>
  <si>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</si>
  <si>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</si>
  <si>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</si>
  <si>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</si>
  <si>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</si>
  <si>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</si>
  <si>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</si>
  <si>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</si>
  <si>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</si>
  <si>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</si>
  <si>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</si>
  <si>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</si>
  <si>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</si>
  <si>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</si>
  <si>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</si>
  <si>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</si>
  <si>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</si>
  <si>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</si>
  <si>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</si>
  <si>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</si>
  <si>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</si>
  <si>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</si>
  <si>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</si>
  <si>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</si>
  <si>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</si>
  <si>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</si>
  <si>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</si>
  <si>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</si>
  <si>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</si>
  <si>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</si>
  <si>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</si>
  <si>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</si>
  <si>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</si>
  <si>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</si>
  <si>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</si>
  <si>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</si>
  <si>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</si>
  <si>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</si>
  <si>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</si>
  <si>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</si>
  <si>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</si>
  <si>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</si>
  <si>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</si>
  <si>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</si>
  <si>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</si>
  <si>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</si>
  <si>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</si>
  <si>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айтады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</si>
  <si>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</si>
  <si>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</si>
  <si>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</si>
  <si>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</si>
  <si>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</si>
  <si>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</si>
  <si>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тырысады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</si>
  <si>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</si>
  <si>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</si>
  <si>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</si>
  <si>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</si>
  <si>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</si>
  <si>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</si>
  <si>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</si>
  <si>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</si>
  <si>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</si>
  <si>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</si>
  <si>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</si>
  <si>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</si>
  <si>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</si>
  <si>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анық айтады</t>
  </si>
  <si>
    <t>ішінара анық айтады</t>
  </si>
  <si>
    <t>анық айта алмайды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</si>
  <si>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</si>
  <si>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</si>
  <si>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</si>
  <si>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</si>
  <si>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</si>
  <si>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</si>
  <si>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</si>
  <si>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</si>
  <si>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</si>
  <si>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жауап береді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</si>
  <si>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</si>
  <si>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</si>
  <si>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</si>
  <si>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</si>
  <si>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</si>
  <si>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 xml:space="preserve">Асқар Марлен </t>
  </si>
  <si>
    <t>Асыланқызы Аяна</t>
  </si>
  <si>
    <t>Әлібек Медина</t>
  </si>
  <si>
    <t>Байсақалова Айназ</t>
  </si>
  <si>
    <t>Дәуренқызы Раяна</t>
  </si>
  <si>
    <t>Дархан Орал</t>
  </si>
  <si>
    <t>Жарас Бибінұр</t>
  </si>
  <si>
    <t>Жақсытілек Мүсілім</t>
  </si>
  <si>
    <t>Жәми Еламан</t>
  </si>
  <si>
    <t>Қайрат Аңсар</t>
  </si>
  <si>
    <t>Қанатқызы Аружан</t>
  </si>
  <si>
    <t>Қарабекова Наргиза</t>
  </si>
  <si>
    <t>Қасқырбай Ернұр</t>
  </si>
  <si>
    <t>Лекер Кеңесары</t>
  </si>
  <si>
    <t>Мұрат Әлинұр</t>
  </si>
  <si>
    <t>Нұртуғанқызы Асылым</t>
  </si>
  <si>
    <t xml:space="preserve">Серік Айша </t>
  </si>
  <si>
    <t>Темірбек Айсезім</t>
  </si>
  <si>
    <t>Тимурқызы Айым</t>
  </si>
  <si>
    <t>Тілеуберген Қадір</t>
  </si>
  <si>
    <t>Барлығы</t>
  </si>
  <si>
    <t>ересек топ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</si>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</sst>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64" fontId="0" fillId="0" borderId="0" xfId="0" applyNumberFormat="1"/>
    <xf numFmtId="0" fontId="2" fillId="2" borderId="0" xfId="0" applyFont="1" applyFill="1"/>
    <xf numFmtId="1" fontId="0" fillId="0" borderId="0" xfId="0" applyNumberFormat="1"/>
    <xf numFmtId="1" fontId="2" fillId="2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V58"/>
  <sheetViews>
    <sheetView tabSelected="1" workbookViewId="0">
      <selection activeCell="A2" sqref="A2:BV101"/>
    </sheetView>
  </sheetViews>
  <sheetFormatPr defaultRowHeight="15"/>
  <sheetData>
    <row r="2" spans="1:74" ht="15.75">
      <c r="A2" s="1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74" ht="15.7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</row>
    <row r="4" spans="1:74" ht="15.75">
      <c r="A4" s="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74" ht="15.75">
      <c r="A5" s="7" t="s">
        <v>3</v>
      </c>
      <c r="B5" s="7" t="s">
        <v>4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 t="s">
        <v>6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</row>
    <row r="6" spans="1:74" ht="15.75">
      <c r="A6" s="7"/>
      <c r="B6" s="7"/>
      <c r="C6" s="10" t="s">
        <v>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8</v>
      </c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9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 t="s">
        <v>10</v>
      </c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4" ht="15.75">
      <c r="A7" s="7"/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ht="15.75">
      <c r="A8" s="7"/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ht="15.75">
      <c r="A9" s="7"/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1:74" ht="15.75">
      <c r="A10" s="7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</row>
    <row r="11" spans="1:74" ht="15.75">
      <c r="A11" s="7"/>
      <c r="B11" s="7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</row>
    <row r="12" spans="1:74" ht="15.75">
      <c r="A12" s="7"/>
      <c r="B12" s="7"/>
      <c r="C12" s="10" t="s">
        <v>11</v>
      </c>
      <c r="D12" s="10" t="s">
        <v>12</v>
      </c>
      <c r="E12" s="10" t="s">
        <v>13</v>
      </c>
      <c r="F12" s="10" t="s">
        <v>14</v>
      </c>
      <c r="G12" s="10" t="s">
        <v>15</v>
      </c>
      <c r="H12" s="10" t="s">
        <v>16</v>
      </c>
      <c r="I12" s="10" t="s">
        <v>17</v>
      </c>
      <c r="J12" s="10" t="s">
        <v>18</v>
      </c>
      <c r="K12" s="10" t="s">
        <v>19</v>
      </c>
      <c r="L12" s="10" t="s">
        <v>20</v>
      </c>
      <c r="M12" s="10" t="s">
        <v>18</v>
      </c>
      <c r="N12" s="10" t="s">
        <v>19</v>
      </c>
      <c r="O12" s="10" t="s">
        <v>21</v>
      </c>
      <c r="P12" s="10" t="s">
        <v>22</v>
      </c>
      <c r="Q12" s="10" t="s">
        <v>23</v>
      </c>
      <c r="R12" s="10" t="s">
        <v>24</v>
      </c>
      <c r="S12" s="10" t="s">
        <v>13</v>
      </c>
      <c r="T12" s="10" t="s">
        <v>25</v>
      </c>
      <c r="U12" s="10" t="s">
        <v>26</v>
      </c>
      <c r="V12" s="10"/>
      <c r="W12" s="10"/>
      <c r="X12" s="10" t="s">
        <v>27</v>
      </c>
      <c r="Y12" s="10"/>
      <c r="Z12" s="10"/>
      <c r="AA12" s="10" t="s">
        <v>28</v>
      </c>
      <c r="AB12" s="10"/>
      <c r="AC12" s="10"/>
      <c r="AD12" s="10" t="s">
        <v>29</v>
      </c>
      <c r="AE12" s="10"/>
      <c r="AF12" s="10"/>
      <c r="AG12" s="10" t="s">
        <v>30</v>
      </c>
      <c r="AH12" s="10"/>
      <c r="AI12" s="10"/>
      <c r="AJ12" s="10" t="s">
        <v>31</v>
      </c>
      <c r="AK12" s="10"/>
      <c r="AL12" s="10"/>
      <c r="AM12" s="13" t="s">
        <v>32</v>
      </c>
      <c r="AN12" s="13"/>
      <c r="AO12" s="13"/>
      <c r="AP12" s="10" t="s">
        <v>33</v>
      </c>
      <c r="AQ12" s="10"/>
      <c r="AR12" s="10"/>
      <c r="AS12" s="10" t="s">
        <v>34</v>
      </c>
      <c r="AT12" s="10"/>
      <c r="AU12" s="10"/>
      <c r="AV12" s="10" t="s">
        <v>35</v>
      </c>
      <c r="AW12" s="10"/>
      <c r="AX12" s="10"/>
      <c r="AY12" s="10" t="s">
        <v>36</v>
      </c>
      <c r="AZ12" s="10"/>
      <c r="BA12" s="10"/>
      <c r="BB12" s="10" t="s">
        <v>37</v>
      </c>
      <c r="BC12" s="10"/>
      <c r="BD12" s="10"/>
      <c r="BE12" s="13" t="s">
        <v>38</v>
      </c>
      <c r="BF12" s="13"/>
      <c r="BG12" s="13"/>
      <c r="BH12" s="13" t="s">
        <v>39</v>
      </c>
      <c r="BI12" s="13"/>
      <c r="BJ12" s="13"/>
      <c r="BK12" s="10" t="s">
        <v>40</v>
      </c>
      <c r="BL12" s="10"/>
      <c r="BM12" s="10"/>
      <c r="BN12" s="10" t="s">
        <v>41</v>
      </c>
      <c r="BO12" s="10"/>
      <c r="BP12" s="10"/>
      <c r="BQ12" s="13" t="s">
        <v>42</v>
      </c>
      <c r="BR12" s="13"/>
      <c r="BS12" s="13"/>
      <c r="BT12" s="10" t="s">
        <v>43</v>
      </c>
      <c r="BU12" s="10"/>
      <c r="BV12" s="10"/>
    </row>
    <row r="13" spans="1:74">
      <c r="A13" s="7"/>
      <c r="B13" s="7"/>
      <c r="C13" s="14" t="s">
        <v>44</v>
      </c>
      <c r="D13" s="14"/>
      <c r="E13" s="14"/>
      <c r="F13" s="14" t="s">
        <v>45</v>
      </c>
      <c r="G13" s="14"/>
      <c r="H13" s="14"/>
      <c r="I13" s="14" t="s">
        <v>46</v>
      </c>
      <c r="J13" s="14"/>
      <c r="K13" s="14"/>
      <c r="L13" s="14" t="s">
        <v>47</v>
      </c>
      <c r="M13" s="14"/>
      <c r="N13" s="14"/>
      <c r="O13" s="14" t="s">
        <v>48</v>
      </c>
      <c r="P13" s="14"/>
      <c r="Q13" s="14"/>
      <c r="R13" s="14" t="s">
        <v>49</v>
      </c>
      <c r="S13" s="14"/>
      <c r="T13" s="14"/>
      <c r="U13" s="14" t="s">
        <v>50</v>
      </c>
      <c r="V13" s="14"/>
      <c r="W13" s="14"/>
      <c r="X13" s="14" t="s">
        <v>51</v>
      </c>
      <c r="Y13" s="14"/>
      <c r="Z13" s="14"/>
      <c r="AA13" s="14" t="s">
        <v>52</v>
      </c>
      <c r="AB13" s="14"/>
      <c r="AC13" s="14"/>
      <c r="AD13" s="14" t="s">
        <v>53</v>
      </c>
      <c r="AE13" s="14"/>
      <c r="AF13" s="14"/>
      <c r="AG13" s="14" t="s">
        <v>54</v>
      </c>
      <c r="AH13" s="14"/>
      <c r="AI13" s="14"/>
      <c r="AJ13" s="14" t="s">
        <v>55</v>
      </c>
      <c r="AK13" s="14"/>
      <c r="AL13" s="14"/>
      <c r="AM13" s="14" t="s">
        <v>56</v>
      </c>
      <c r="AN13" s="14"/>
      <c r="AO13" s="14"/>
      <c r="AP13" s="14" t="s">
        <v>57</v>
      </c>
      <c r="AQ13" s="14"/>
      <c r="AR13" s="14"/>
      <c r="AS13" s="14" t="s">
        <v>58</v>
      </c>
      <c r="AT13" s="14"/>
      <c r="AU13" s="14"/>
      <c r="AV13" s="14" t="s">
        <v>59</v>
      </c>
      <c r="AW13" s="14"/>
      <c r="AX13" s="14"/>
      <c r="AY13" s="14" t="s">
        <v>60</v>
      </c>
      <c r="AZ13" s="14"/>
      <c r="BA13" s="14"/>
      <c r="BB13" s="14" t="s">
        <v>61</v>
      </c>
      <c r="BC13" s="14"/>
      <c r="BD13" s="14"/>
      <c r="BE13" s="14" t="s">
        <v>62</v>
      </c>
      <c r="BF13" s="14"/>
      <c r="BG13" s="14"/>
      <c r="BH13" s="14" t="s">
        <v>63</v>
      </c>
      <c r="BI13" s="14"/>
      <c r="BJ13" s="14"/>
      <c r="BK13" s="14" t="s">
        <v>64</v>
      </c>
      <c r="BL13" s="14"/>
      <c r="BM13" s="14"/>
      <c r="BN13" s="14" t="s">
        <v>65</v>
      </c>
      <c r="BO13" s="14"/>
      <c r="BP13" s="14"/>
      <c r="BQ13" s="14" t="s">
        <v>66</v>
      </c>
      <c r="BR13" s="14"/>
      <c r="BS13" s="14"/>
      <c r="BT13" s="14" t="s">
        <v>67</v>
      </c>
      <c r="BU13" s="14"/>
      <c r="BV13" s="14"/>
    </row>
    <row r="14" spans="1:74" ht="180">
      <c r="A14" s="7"/>
      <c r="B14" s="7"/>
      <c r="C14" s="15" t="s">
        <v>68</v>
      </c>
      <c r="D14" s="15" t="s">
        <v>69</v>
      </c>
      <c r="E14" s="15" t="s">
        <v>70</v>
      </c>
      <c r="F14" s="15" t="s">
        <v>71</v>
      </c>
      <c r="G14" s="15" t="s">
        <v>72</v>
      </c>
      <c r="H14" s="15" t="s">
        <v>73</v>
      </c>
      <c r="I14" s="15" t="s">
        <v>74</v>
      </c>
      <c r="J14" s="15" t="s">
        <v>75</v>
      </c>
      <c r="K14" s="15" t="s">
        <v>76</v>
      </c>
      <c r="L14" s="15" t="s">
        <v>77</v>
      </c>
      <c r="M14" s="15" t="s">
        <v>78</v>
      </c>
      <c r="N14" s="15" t="s">
        <v>79</v>
      </c>
      <c r="O14" s="15" t="s">
        <v>80</v>
      </c>
      <c r="P14" s="15" t="s">
        <v>80</v>
      </c>
      <c r="Q14" s="15" t="s">
        <v>81</v>
      </c>
      <c r="R14" s="15" t="s">
        <v>82</v>
      </c>
      <c r="S14" s="15" t="s">
        <v>83</v>
      </c>
      <c r="T14" s="15" t="s">
        <v>84</v>
      </c>
      <c r="U14" s="15" t="s">
        <v>85</v>
      </c>
      <c r="V14" s="15" t="s">
        <v>86</v>
      </c>
      <c r="W14" s="15" t="s">
        <v>87</v>
      </c>
      <c r="X14" s="15" t="s">
        <v>88</v>
      </c>
      <c r="Y14" s="15" t="s">
        <v>89</v>
      </c>
      <c r="Z14" s="15" t="s">
        <v>90</v>
      </c>
      <c r="AA14" s="15" t="s">
        <v>91</v>
      </c>
      <c r="AB14" s="15" t="s">
        <v>92</v>
      </c>
      <c r="AC14" s="15" t="s">
        <v>93</v>
      </c>
      <c r="AD14" s="15" t="s">
        <v>94</v>
      </c>
      <c r="AE14" s="15" t="s">
        <v>95</v>
      </c>
      <c r="AF14" s="15" t="s">
        <v>96</v>
      </c>
      <c r="AG14" s="15" t="s">
        <v>97</v>
      </c>
      <c r="AH14" s="15" t="s">
        <v>98</v>
      </c>
      <c r="AI14" s="15" t="s">
        <v>99</v>
      </c>
      <c r="AJ14" s="15" t="s">
        <v>100</v>
      </c>
      <c r="AK14" s="15" t="s">
        <v>101</v>
      </c>
      <c r="AL14" s="15" t="s">
        <v>102</v>
      </c>
      <c r="AM14" s="15" t="s">
        <v>103</v>
      </c>
      <c r="AN14" s="15" t="s">
        <v>104</v>
      </c>
      <c r="AO14" s="15" t="s">
        <v>105</v>
      </c>
      <c r="AP14" s="15" t="s">
        <v>106</v>
      </c>
      <c r="AQ14" s="15" t="s">
        <v>107</v>
      </c>
      <c r="AR14" s="15" t="s">
        <v>108</v>
      </c>
      <c r="AS14" s="15" t="s">
        <v>109</v>
      </c>
      <c r="AT14" s="15" t="s">
        <v>110</v>
      </c>
      <c r="AU14" s="15" t="s">
        <v>111</v>
      </c>
      <c r="AV14" s="15" t="s">
        <v>112</v>
      </c>
      <c r="AW14" s="15" t="s">
        <v>113</v>
      </c>
      <c r="AX14" s="15" t="s">
        <v>114</v>
      </c>
      <c r="AY14" s="15" t="s">
        <v>115</v>
      </c>
      <c r="AZ14" s="15" t="s">
        <v>116</v>
      </c>
      <c r="BA14" s="15" t="s">
        <v>117</v>
      </c>
      <c r="BB14" s="15" t="s">
        <v>118</v>
      </c>
      <c r="BC14" s="15" t="s">
        <v>119</v>
      </c>
      <c r="BD14" s="15" t="s">
        <v>120</v>
      </c>
      <c r="BE14" s="15" t="s">
        <v>121</v>
      </c>
      <c r="BF14" s="15" t="s">
        <v>122</v>
      </c>
      <c r="BG14" s="15" t="s">
        <v>123</v>
      </c>
      <c r="BH14" s="15" t="s">
        <v>124</v>
      </c>
      <c r="BI14" s="15" t="s">
        <v>125</v>
      </c>
      <c r="BJ14" s="15" t="s">
        <v>126</v>
      </c>
      <c r="BK14" s="15" t="s">
        <v>127</v>
      </c>
      <c r="BL14" s="15" t="s">
        <v>128</v>
      </c>
      <c r="BM14" s="15" t="s">
        <v>129</v>
      </c>
      <c r="BN14" s="15" t="s">
        <v>130</v>
      </c>
      <c r="BO14" s="15" t="s">
        <v>131</v>
      </c>
      <c r="BP14" s="15" t="s">
        <v>132</v>
      </c>
      <c r="BQ14" s="15" t="s">
        <v>133</v>
      </c>
      <c r="BR14" s="15" t="s">
        <v>134</v>
      </c>
      <c r="BS14" s="15" t="s">
        <v>135</v>
      </c>
      <c r="BT14" s="15" t="s">
        <v>136</v>
      </c>
      <c r="BU14" s="15" t="s">
        <v>137</v>
      </c>
      <c r="BV14" s="15" t="s">
        <v>138</v>
      </c>
    </row>
    <row r="15" spans="1:74" ht="31.5">
      <c r="A15" s="16">
        <v>1</v>
      </c>
      <c r="B15" s="17" t="s">
        <v>139</v>
      </c>
      <c r="C15" s="18">
        <v>1</v>
      </c>
      <c r="D15" s="19"/>
      <c r="E15" s="19"/>
      <c r="F15" s="18">
        <v>1</v>
      </c>
      <c r="G15" s="19"/>
      <c r="H15" s="11"/>
      <c r="I15" s="18">
        <v>1</v>
      </c>
      <c r="J15" s="19"/>
      <c r="K15" s="20"/>
      <c r="L15" s="19"/>
      <c r="M15" s="19">
        <v>1</v>
      </c>
      <c r="N15" s="19"/>
      <c r="O15" s="11">
        <v>1</v>
      </c>
      <c r="P15" s="11"/>
      <c r="Q15" s="11"/>
      <c r="R15" s="11"/>
      <c r="S15" s="11">
        <v>1</v>
      </c>
      <c r="T15" s="20"/>
      <c r="U15" s="11"/>
      <c r="V15" s="11">
        <v>1</v>
      </c>
      <c r="W15" s="11"/>
      <c r="X15" s="11"/>
      <c r="Y15" s="11">
        <v>1</v>
      </c>
      <c r="Z15" s="20"/>
      <c r="AA15" s="19"/>
      <c r="AB15" s="19">
        <v>1</v>
      </c>
      <c r="AC15" s="19"/>
      <c r="AD15" s="11"/>
      <c r="AE15" s="11">
        <v>1</v>
      </c>
      <c r="AF15" s="11"/>
      <c r="AG15" s="11"/>
      <c r="AH15" s="11">
        <v>1</v>
      </c>
      <c r="AI15" s="20"/>
      <c r="AJ15" s="19"/>
      <c r="AK15" s="19">
        <v>1</v>
      </c>
      <c r="AL15" s="19"/>
      <c r="AM15" s="11">
        <v>1</v>
      </c>
      <c r="AN15" s="11"/>
      <c r="AO15" s="11"/>
      <c r="AP15" s="11"/>
      <c r="AQ15" s="11">
        <v>1</v>
      </c>
      <c r="AR15" s="20"/>
      <c r="AS15" s="19"/>
      <c r="AT15" s="19">
        <v>1</v>
      </c>
      <c r="AU15" s="19"/>
      <c r="AV15" s="11"/>
      <c r="AW15" s="11">
        <v>1</v>
      </c>
      <c r="AX15" s="11"/>
      <c r="AY15" s="11"/>
      <c r="AZ15" s="11">
        <v>1</v>
      </c>
      <c r="BA15" s="20"/>
      <c r="BB15" s="19"/>
      <c r="BC15" s="19">
        <v>1</v>
      </c>
      <c r="BD15" s="19"/>
      <c r="BE15" s="11"/>
      <c r="BF15" s="11">
        <v>1</v>
      </c>
      <c r="BG15" s="11"/>
      <c r="BH15" s="11"/>
      <c r="BI15" s="11"/>
      <c r="BJ15" s="20">
        <v>1</v>
      </c>
      <c r="BK15" s="19">
        <v>1</v>
      </c>
      <c r="BL15" s="19"/>
      <c r="BM15" s="19"/>
      <c r="BN15" s="11">
        <v>1</v>
      </c>
      <c r="BO15" s="11"/>
      <c r="BP15" s="11"/>
      <c r="BQ15" s="11"/>
      <c r="BR15" s="11">
        <v>1</v>
      </c>
      <c r="BS15" s="20"/>
      <c r="BT15" s="19"/>
      <c r="BU15" s="19">
        <v>1</v>
      </c>
      <c r="BV15" s="19"/>
    </row>
    <row r="16" spans="1:74" ht="47.25">
      <c r="A16" s="21">
        <v>2</v>
      </c>
      <c r="B16" s="22" t="s">
        <v>140</v>
      </c>
      <c r="C16" s="11">
        <v>1</v>
      </c>
      <c r="D16" s="11"/>
      <c r="E16" s="11"/>
      <c r="F16" s="11">
        <v>1</v>
      </c>
      <c r="G16" s="11"/>
      <c r="H16" s="11"/>
      <c r="I16" s="11">
        <v>1</v>
      </c>
      <c r="J16" s="11"/>
      <c r="K16" s="20"/>
      <c r="L16" s="11">
        <v>1</v>
      </c>
      <c r="M16" s="11"/>
      <c r="N16" s="11"/>
      <c r="O16" s="11">
        <v>1</v>
      </c>
      <c r="P16" s="11"/>
      <c r="Q16" s="11"/>
      <c r="R16" s="11">
        <v>1</v>
      </c>
      <c r="S16" s="11"/>
      <c r="T16" s="20"/>
      <c r="U16" s="11">
        <v>1</v>
      </c>
      <c r="V16" s="11"/>
      <c r="W16" s="11"/>
      <c r="X16" s="11">
        <v>1</v>
      </c>
      <c r="Y16" s="11"/>
      <c r="Z16" s="20"/>
      <c r="AA16" s="11">
        <v>1</v>
      </c>
      <c r="AB16" s="11"/>
      <c r="AC16" s="11"/>
      <c r="AD16" s="11">
        <v>1</v>
      </c>
      <c r="AE16" s="11"/>
      <c r="AF16" s="11"/>
      <c r="AG16" s="11">
        <v>1</v>
      </c>
      <c r="AH16" s="11"/>
      <c r="AI16" s="20"/>
      <c r="AJ16" s="11">
        <v>1</v>
      </c>
      <c r="AK16" s="11"/>
      <c r="AL16" s="11"/>
      <c r="AM16" s="11">
        <v>1</v>
      </c>
      <c r="AN16" s="11"/>
      <c r="AO16" s="11"/>
      <c r="AP16" s="11">
        <v>1</v>
      </c>
      <c r="AQ16" s="11"/>
      <c r="AR16" s="20"/>
      <c r="AS16" s="11">
        <v>1</v>
      </c>
      <c r="AT16" s="11"/>
      <c r="AU16" s="11"/>
      <c r="AV16" s="11">
        <v>1</v>
      </c>
      <c r="AW16" s="11"/>
      <c r="AX16" s="11"/>
      <c r="AY16" s="11">
        <v>1</v>
      </c>
      <c r="AZ16" s="11"/>
      <c r="BA16" s="20"/>
      <c r="BB16" s="11">
        <v>1</v>
      </c>
      <c r="BC16" s="11"/>
      <c r="BD16" s="11"/>
      <c r="BE16" s="11">
        <v>1</v>
      </c>
      <c r="BF16" s="11"/>
      <c r="BG16" s="11"/>
      <c r="BH16" s="11"/>
      <c r="BI16" s="11">
        <v>1</v>
      </c>
      <c r="BJ16" s="20"/>
      <c r="BK16" s="11">
        <v>1</v>
      </c>
      <c r="BL16" s="11"/>
      <c r="BM16" s="11"/>
      <c r="BN16" s="11">
        <v>1</v>
      </c>
      <c r="BO16" s="11"/>
      <c r="BP16" s="11"/>
      <c r="BQ16" s="11"/>
      <c r="BR16" s="11">
        <v>1</v>
      </c>
      <c r="BS16" s="20"/>
      <c r="BT16" s="11">
        <v>1</v>
      </c>
      <c r="BU16" s="11"/>
      <c r="BV16" s="11"/>
    </row>
    <row r="17" spans="1:74" ht="31.5">
      <c r="A17" s="21">
        <v>3</v>
      </c>
      <c r="B17" s="22" t="s">
        <v>141</v>
      </c>
      <c r="C17" s="11"/>
      <c r="D17" s="11">
        <v>1</v>
      </c>
      <c r="E17" s="11"/>
      <c r="F17" s="11"/>
      <c r="G17" s="11">
        <v>1</v>
      </c>
      <c r="H17" s="11"/>
      <c r="I17" s="11"/>
      <c r="J17" s="11">
        <v>1</v>
      </c>
      <c r="K17" s="20"/>
      <c r="L17" s="11"/>
      <c r="M17" s="11">
        <v>1</v>
      </c>
      <c r="N17" s="11"/>
      <c r="O17" s="11"/>
      <c r="P17" s="11">
        <v>1</v>
      </c>
      <c r="Q17" s="11"/>
      <c r="R17" s="11"/>
      <c r="S17" s="11">
        <v>1</v>
      </c>
      <c r="T17" s="20"/>
      <c r="U17" s="11"/>
      <c r="V17" s="11">
        <v>1</v>
      </c>
      <c r="W17" s="11"/>
      <c r="X17" s="11"/>
      <c r="Y17" s="11">
        <v>1</v>
      </c>
      <c r="Z17" s="20"/>
      <c r="AA17" s="11"/>
      <c r="AB17" s="11">
        <v>1</v>
      </c>
      <c r="AC17" s="11"/>
      <c r="AD17" s="11"/>
      <c r="AE17" s="11">
        <v>1</v>
      </c>
      <c r="AF17" s="11"/>
      <c r="AG17" s="11"/>
      <c r="AH17" s="11">
        <v>1</v>
      </c>
      <c r="AI17" s="20"/>
      <c r="AJ17" s="11"/>
      <c r="AK17" s="11">
        <v>1</v>
      </c>
      <c r="AL17" s="11"/>
      <c r="AM17" s="11">
        <v>1</v>
      </c>
      <c r="AN17" s="11"/>
      <c r="AO17" s="11"/>
      <c r="AP17" s="11"/>
      <c r="AQ17" s="11">
        <v>1</v>
      </c>
      <c r="AR17" s="20"/>
      <c r="AS17" s="11"/>
      <c r="AT17" s="11">
        <v>1</v>
      </c>
      <c r="AU17" s="11"/>
      <c r="AV17" s="11"/>
      <c r="AW17" s="11">
        <v>1</v>
      </c>
      <c r="AX17" s="11"/>
      <c r="AY17" s="11"/>
      <c r="AZ17" s="11">
        <v>1</v>
      </c>
      <c r="BA17" s="20"/>
      <c r="BB17" s="11"/>
      <c r="BC17" s="11">
        <v>1</v>
      </c>
      <c r="BD17" s="11"/>
      <c r="BE17" s="11"/>
      <c r="BF17" s="11">
        <v>1</v>
      </c>
      <c r="BG17" s="11"/>
      <c r="BH17" s="11"/>
      <c r="BI17" s="11">
        <v>1</v>
      </c>
      <c r="BJ17" s="20"/>
      <c r="BK17" s="11"/>
      <c r="BL17" s="11">
        <v>1</v>
      </c>
      <c r="BM17" s="11"/>
      <c r="BN17" s="11"/>
      <c r="BO17" s="11">
        <v>1</v>
      </c>
      <c r="BP17" s="11"/>
      <c r="BQ17" s="11"/>
      <c r="BR17" s="11">
        <v>1</v>
      </c>
      <c r="BS17" s="20"/>
      <c r="BT17" s="11"/>
      <c r="BU17" s="11">
        <v>1</v>
      </c>
      <c r="BV17" s="11"/>
    </row>
    <row r="18" spans="1:74" ht="47.25">
      <c r="A18" s="21">
        <v>4</v>
      </c>
      <c r="B18" s="22" t="s">
        <v>142</v>
      </c>
      <c r="C18" s="11">
        <v>1</v>
      </c>
      <c r="D18" s="11"/>
      <c r="E18" s="11"/>
      <c r="F18" s="11">
        <v>1</v>
      </c>
      <c r="G18" s="11"/>
      <c r="H18" s="11"/>
      <c r="I18" s="11">
        <v>1</v>
      </c>
      <c r="J18" s="11"/>
      <c r="K18" s="20"/>
      <c r="L18" s="11">
        <v>1</v>
      </c>
      <c r="M18" s="11"/>
      <c r="N18" s="11"/>
      <c r="O18" s="11"/>
      <c r="P18" s="11">
        <v>1</v>
      </c>
      <c r="Q18" s="11"/>
      <c r="R18" s="11"/>
      <c r="S18" s="20">
        <v>1</v>
      </c>
      <c r="T18" s="20"/>
      <c r="U18" s="11"/>
      <c r="V18" s="11">
        <v>1</v>
      </c>
      <c r="W18" s="11"/>
      <c r="X18" s="11"/>
      <c r="Y18" s="20">
        <v>1</v>
      </c>
      <c r="Z18" s="20"/>
      <c r="AA18" s="11"/>
      <c r="AB18" s="11">
        <v>1</v>
      </c>
      <c r="AC18" s="11"/>
      <c r="AD18" s="11"/>
      <c r="AE18" s="11">
        <v>1</v>
      </c>
      <c r="AF18" s="11"/>
      <c r="AG18" s="11"/>
      <c r="AH18" s="20">
        <v>1</v>
      </c>
      <c r="AI18" s="20"/>
      <c r="AJ18" s="11"/>
      <c r="AK18" s="11">
        <v>1</v>
      </c>
      <c r="AL18" s="11"/>
      <c r="AM18" s="11">
        <v>1</v>
      </c>
      <c r="AN18" s="11"/>
      <c r="AO18" s="11"/>
      <c r="AP18" s="11"/>
      <c r="AQ18" s="20">
        <v>1</v>
      </c>
      <c r="AR18" s="20"/>
      <c r="AS18" s="11"/>
      <c r="AT18" s="11">
        <v>1</v>
      </c>
      <c r="AU18" s="11"/>
      <c r="AV18" s="11"/>
      <c r="AW18" s="11">
        <v>1</v>
      </c>
      <c r="AX18" s="11"/>
      <c r="AY18" s="11">
        <v>1</v>
      </c>
      <c r="AZ18" s="20"/>
      <c r="BA18" s="20"/>
      <c r="BB18" s="11"/>
      <c r="BC18" s="11">
        <v>1</v>
      </c>
      <c r="BD18" s="11"/>
      <c r="BE18" s="11"/>
      <c r="BF18" s="11"/>
      <c r="BG18" s="11">
        <v>1</v>
      </c>
      <c r="BH18" s="11"/>
      <c r="BI18" s="20">
        <v>1</v>
      </c>
      <c r="BJ18" s="20"/>
      <c r="BK18" s="11"/>
      <c r="BL18" s="11">
        <v>1</v>
      </c>
      <c r="BM18" s="11"/>
      <c r="BN18" s="11"/>
      <c r="BO18" s="11">
        <v>1</v>
      </c>
      <c r="BP18" s="11"/>
      <c r="BQ18" s="11"/>
      <c r="BR18" s="20">
        <v>1</v>
      </c>
      <c r="BS18" s="20"/>
      <c r="BT18" s="11"/>
      <c r="BU18" s="11">
        <v>1</v>
      </c>
      <c r="BV18" s="11"/>
    </row>
    <row r="19" spans="1:74" ht="47.25">
      <c r="A19" s="21">
        <v>5</v>
      </c>
      <c r="B19" s="22" t="s">
        <v>143</v>
      </c>
      <c r="C19" s="11">
        <v>1</v>
      </c>
      <c r="D19" s="11"/>
      <c r="E19" s="11"/>
      <c r="F19" s="11">
        <v>1</v>
      </c>
      <c r="G19" s="11"/>
      <c r="H19" s="11"/>
      <c r="I19" s="11">
        <v>1</v>
      </c>
      <c r="J19" s="11"/>
      <c r="K19" s="20"/>
      <c r="L19" s="11"/>
      <c r="M19" s="11">
        <v>1</v>
      </c>
      <c r="N19" s="11"/>
      <c r="O19" s="11">
        <v>1</v>
      </c>
      <c r="P19" s="11"/>
      <c r="Q19" s="11"/>
      <c r="R19" s="11">
        <v>1</v>
      </c>
      <c r="S19" s="20"/>
      <c r="T19" s="20"/>
      <c r="U19" s="11">
        <v>1</v>
      </c>
      <c r="V19" s="11"/>
      <c r="W19" s="11"/>
      <c r="X19" s="11">
        <v>1</v>
      </c>
      <c r="Y19" s="20"/>
      <c r="Z19" s="20"/>
      <c r="AA19" s="11">
        <v>1</v>
      </c>
      <c r="AB19" s="11"/>
      <c r="AC19" s="11"/>
      <c r="AD19" s="11"/>
      <c r="AE19" s="11">
        <v>1</v>
      </c>
      <c r="AF19" s="11"/>
      <c r="AG19" s="11">
        <v>1</v>
      </c>
      <c r="AH19" s="20"/>
      <c r="AI19" s="20"/>
      <c r="AJ19" s="11">
        <v>1</v>
      </c>
      <c r="AK19" s="11"/>
      <c r="AL19" s="11"/>
      <c r="AM19" s="11">
        <v>1</v>
      </c>
      <c r="AN19" s="11"/>
      <c r="AO19" s="11"/>
      <c r="AP19" s="11"/>
      <c r="AQ19" s="20">
        <v>1</v>
      </c>
      <c r="AR19" s="20"/>
      <c r="AS19" s="11">
        <v>1</v>
      </c>
      <c r="AT19" s="11"/>
      <c r="AU19" s="11"/>
      <c r="AV19" s="11"/>
      <c r="AW19" s="11">
        <v>1</v>
      </c>
      <c r="AX19" s="11"/>
      <c r="AY19" s="11">
        <v>1</v>
      </c>
      <c r="AZ19" s="20"/>
      <c r="BA19" s="20"/>
      <c r="BB19" s="11"/>
      <c r="BC19" s="11">
        <v>1</v>
      </c>
      <c r="BD19" s="11"/>
      <c r="BE19" s="11">
        <v>1</v>
      </c>
      <c r="BF19" s="11"/>
      <c r="BG19" s="11"/>
      <c r="BH19" s="11">
        <v>1</v>
      </c>
      <c r="BI19" s="20"/>
      <c r="BJ19" s="20"/>
      <c r="BK19" s="11">
        <v>1</v>
      </c>
      <c r="BL19" s="11"/>
      <c r="BM19" s="11"/>
      <c r="BN19" s="11"/>
      <c r="BO19" s="11">
        <v>1</v>
      </c>
      <c r="BP19" s="11"/>
      <c r="BQ19" s="11">
        <v>1</v>
      </c>
      <c r="BR19" s="20"/>
      <c r="BS19" s="20"/>
      <c r="BT19" s="11"/>
      <c r="BU19" s="11">
        <v>1</v>
      </c>
      <c r="BV19" s="11"/>
    </row>
    <row r="20" spans="1:74" ht="31.5">
      <c r="A20" s="21">
        <v>6</v>
      </c>
      <c r="B20" s="22" t="s">
        <v>144</v>
      </c>
      <c r="C20" s="11">
        <v>1</v>
      </c>
      <c r="D20" s="11"/>
      <c r="E20" s="11"/>
      <c r="F20" s="11">
        <v>1</v>
      </c>
      <c r="G20" s="11"/>
      <c r="H20" s="11"/>
      <c r="I20" s="11">
        <v>1</v>
      </c>
      <c r="J20" s="11"/>
      <c r="K20" s="20"/>
      <c r="L20" s="11"/>
      <c r="M20" s="11">
        <v>1</v>
      </c>
      <c r="N20" s="11"/>
      <c r="O20" s="11"/>
      <c r="P20" s="11">
        <v>1</v>
      </c>
      <c r="Q20" s="11"/>
      <c r="R20" s="11"/>
      <c r="S20" s="20">
        <v>1</v>
      </c>
      <c r="T20" s="20"/>
      <c r="U20" s="11">
        <v>1</v>
      </c>
      <c r="V20" s="11"/>
      <c r="W20" s="11"/>
      <c r="X20" s="11">
        <v>1</v>
      </c>
      <c r="Y20" s="20"/>
      <c r="Z20" s="20"/>
      <c r="AA20" s="11">
        <v>1</v>
      </c>
      <c r="AB20" s="11"/>
      <c r="AC20" s="11"/>
      <c r="AD20" s="11">
        <v>1</v>
      </c>
      <c r="AE20" s="11"/>
      <c r="AF20" s="11"/>
      <c r="AG20" s="11">
        <v>1</v>
      </c>
      <c r="AH20" s="20"/>
      <c r="AI20" s="20"/>
      <c r="AJ20" s="11">
        <v>1</v>
      </c>
      <c r="AK20" s="11"/>
      <c r="AL20" s="11"/>
      <c r="AM20" s="11">
        <v>1</v>
      </c>
      <c r="AN20" s="11"/>
      <c r="AO20" s="11"/>
      <c r="AP20" s="11"/>
      <c r="AQ20" s="20">
        <v>1</v>
      </c>
      <c r="AR20" s="20"/>
      <c r="AS20" s="11">
        <v>1</v>
      </c>
      <c r="AT20" s="11"/>
      <c r="AU20" s="11"/>
      <c r="AV20" s="11"/>
      <c r="AW20" s="11">
        <v>1</v>
      </c>
      <c r="AX20" s="11"/>
      <c r="AY20" s="11"/>
      <c r="AZ20" s="20">
        <v>1</v>
      </c>
      <c r="BA20" s="20"/>
      <c r="BB20" s="11">
        <v>1</v>
      </c>
      <c r="BC20" s="11"/>
      <c r="BD20" s="11"/>
      <c r="BE20" s="11">
        <v>1</v>
      </c>
      <c r="BF20" s="11"/>
      <c r="BG20" s="11"/>
      <c r="BH20" s="11"/>
      <c r="BI20" s="20">
        <v>1</v>
      </c>
      <c r="BJ20" s="20"/>
      <c r="BK20" s="11"/>
      <c r="BL20" s="11">
        <v>1</v>
      </c>
      <c r="BM20" s="11"/>
      <c r="BN20" s="11"/>
      <c r="BO20" s="11">
        <v>1</v>
      </c>
      <c r="BP20" s="11"/>
      <c r="BQ20" s="11"/>
      <c r="BR20" s="20">
        <v>1</v>
      </c>
      <c r="BS20" s="20"/>
      <c r="BT20" s="11"/>
      <c r="BU20" s="11">
        <v>1</v>
      </c>
      <c r="BV20" s="11"/>
    </row>
    <row r="21" spans="1:74" ht="31.5">
      <c r="A21" s="21">
        <v>7</v>
      </c>
      <c r="B21" s="22" t="s">
        <v>145</v>
      </c>
      <c r="C21" s="11">
        <v>1</v>
      </c>
      <c r="D21" s="11"/>
      <c r="E21" s="11"/>
      <c r="F21" s="11">
        <v>1</v>
      </c>
      <c r="G21" s="11"/>
      <c r="H21" s="11"/>
      <c r="I21" s="11">
        <v>1</v>
      </c>
      <c r="J21" s="11"/>
      <c r="K21" s="20"/>
      <c r="L21" s="11"/>
      <c r="M21" s="11">
        <v>1</v>
      </c>
      <c r="N21" s="11"/>
      <c r="O21" s="11"/>
      <c r="P21" s="11">
        <v>1</v>
      </c>
      <c r="Q21" s="11"/>
      <c r="R21" s="11"/>
      <c r="S21" s="20">
        <v>1</v>
      </c>
      <c r="T21" s="20"/>
      <c r="U21" s="11">
        <v>1</v>
      </c>
      <c r="V21" s="11"/>
      <c r="W21" s="11"/>
      <c r="X21" s="11"/>
      <c r="Y21" s="20">
        <v>1</v>
      </c>
      <c r="Z21" s="20"/>
      <c r="AA21" s="11"/>
      <c r="AB21" s="11">
        <v>1</v>
      </c>
      <c r="AC21" s="11"/>
      <c r="AD21" s="11"/>
      <c r="AE21" s="11">
        <v>1</v>
      </c>
      <c r="AF21" s="11"/>
      <c r="AG21" s="11"/>
      <c r="AH21" s="20">
        <v>1</v>
      </c>
      <c r="AI21" s="20"/>
      <c r="AJ21" s="11"/>
      <c r="AK21" s="11">
        <v>1</v>
      </c>
      <c r="AL21" s="11"/>
      <c r="AM21" s="11">
        <v>1</v>
      </c>
      <c r="AN21" s="11"/>
      <c r="AO21" s="11"/>
      <c r="AP21" s="11"/>
      <c r="AQ21" s="20">
        <v>1</v>
      </c>
      <c r="AR21" s="20"/>
      <c r="AS21" s="11"/>
      <c r="AT21" s="11">
        <v>1</v>
      </c>
      <c r="AU21" s="11"/>
      <c r="AV21" s="11">
        <v>1</v>
      </c>
      <c r="AW21" s="11"/>
      <c r="AX21" s="11"/>
      <c r="AY21" s="11"/>
      <c r="AZ21" s="20">
        <v>1</v>
      </c>
      <c r="BA21" s="20"/>
      <c r="BB21" s="11">
        <v>1</v>
      </c>
      <c r="BC21" s="11"/>
      <c r="BD21" s="11"/>
      <c r="BE21" s="11"/>
      <c r="BF21" s="11"/>
      <c r="BG21" s="11">
        <v>1</v>
      </c>
      <c r="BH21" s="11"/>
      <c r="BI21" s="20"/>
      <c r="BJ21" s="20">
        <v>1</v>
      </c>
      <c r="BK21" s="11">
        <v>1</v>
      </c>
      <c r="BL21" s="11"/>
      <c r="BM21" s="11"/>
      <c r="BN21" s="11"/>
      <c r="BO21" s="11"/>
      <c r="BP21" s="11">
        <v>1</v>
      </c>
      <c r="BQ21" s="11"/>
      <c r="BR21" s="20">
        <v>1</v>
      </c>
      <c r="BS21" s="20"/>
      <c r="BT21" s="11"/>
      <c r="BU21" s="11">
        <v>1</v>
      </c>
      <c r="BV21" s="11"/>
    </row>
    <row r="22" spans="1:74">
      <c r="A22" s="20">
        <v>8</v>
      </c>
      <c r="B22" s="12" t="s">
        <v>146</v>
      </c>
      <c r="C22" s="20">
        <v>1</v>
      </c>
      <c r="D22" s="20"/>
      <c r="E22" s="20"/>
      <c r="F22" s="20">
        <v>1</v>
      </c>
      <c r="G22" s="20"/>
      <c r="H22" s="20"/>
      <c r="I22" s="20">
        <v>1</v>
      </c>
      <c r="J22" s="20"/>
      <c r="K22" s="20"/>
      <c r="L22" s="20">
        <v>1</v>
      </c>
      <c r="M22" s="20"/>
      <c r="N22" s="20"/>
      <c r="O22" s="20">
        <v>1</v>
      </c>
      <c r="P22" s="20"/>
      <c r="Q22" s="20"/>
      <c r="R22" s="20">
        <v>1</v>
      </c>
      <c r="S22" s="20"/>
      <c r="T22" s="20"/>
      <c r="U22" s="20">
        <v>1</v>
      </c>
      <c r="V22" s="20"/>
      <c r="W22" s="20"/>
      <c r="X22" s="20">
        <v>1</v>
      </c>
      <c r="Y22" s="20"/>
      <c r="Z22" s="20"/>
      <c r="AA22" s="20">
        <v>1</v>
      </c>
      <c r="AB22" s="20"/>
      <c r="AC22" s="20"/>
      <c r="AD22" s="20">
        <v>1</v>
      </c>
      <c r="AE22" s="20"/>
      <c r="AF22" s="20"/>
      <c r="AG22" s="20">
        <v>1</v>
      </c>
      <c r="AH22" s="20"/>
      <c r="AI22" s="20"/>
      <c r="AJ22" s="20">
        <v>1</v>
      </c>
      <c r="AK22" s="20"/>
      <c r="AL22" s="20"/>
      <c r="AM22" s="20">
        <v>1</v>
      </c>
      <c r="AN22" s="20"/>
      <c r="AO22" s="20"/>
      <c r="AP22" s="20">
        <v>1</v>
      </c>
      <c r="AQ22" s="20"/>
      <c r="AR22" s="20"/>
      <c r="AS22" s="20">
        <v>1</v>
      </c>
      <c r="AT22" s="20"/>
      <c r="AU22" s="20"/>
      <c r="AV22" s="20">
        <v>1</v>
      </c>
      <c r="AW22" s="20"/>
      <c r="AX22" s="20"/>
      <c r="AY22" s="20">
        <v>1</v>
      </c>
      <c r="AZ22" s="20"/>
      <c r="BA22" s="20"/>
      <c r="BB22" s="20">
        <v>1</v>
      </c>
      <c r="BC22" s="20"/>
      <c r="BD22" s="20"/>
      <c r="BE22" s="20">
        <v>1</v>
      </c>
      <c r="BF22" s="20"/>
      <c r="BG22" s="20"/>
      <c r="BH22" s="20">
        <v>1</v>
      </c>
      <c r="BI22" s="20"/>
      <c r="BJ22" s="20"/>
      <c r="BK22" s="20">
        <v>1</v>
      </c>
      <c r="BL22" s="20"/>
      <c r="BM22" s="20"/>
      <c r="BN22" s="20">
        <v>1</v>
      </c>
      <c r="BO22" s="20"/>
      <c r="BP22" s="20"/>
      <c r="BQ22" s="20">
        <v>1</v>
      </c>
      <c r="BR22" s="20"/>
      <c r="BS22" s="20"/>
      <c r="BT22" s="20">
        <v>1</v>
      </c>
      <c r="BU22" s="20"/>
      <c r="BV22" s="20"/>
    </row>
    <row r="23" spans="1:74">
      <c r="A23" s="20">
        <v>9</v>
      </c>
      <c r="B23" s="12" t="s">
        <v>147</v>
      </c>
      <c r="C23" s="20">
        <v>1</v>
      </c>
      <c r="D23" s="20"/>
      <c r="E23" s="20"/>
      <c r="F23" s="20">
        <v>1</v>
      </c>
      <c r="G23" s="20"/>
      <c r="H23" s="20"/>
      <c r="I23" s="20">
        <v>1</v>
      </c>
      <c r="J23" s="20"/>
      <c r="K23" s="20"/>
      <c r="L23" s="20"/>
      <c r="M23" s="20">
        <v>1</v>
      </c>
      <c r="N23" s="20"/>
      <c r="O23" s="20"/>
      <c r="P23" s="20">
        <v>1</v>
      </c>
      <c r="Q23" s="20"/>
      <c r="R23" s="20"/>
      <c r="S23" s="20">
        <v>1</v>
      </c>
      <c r="T23" s="20"/>
      <c r="U23" s="20"/>
      <c r="V23" s="20">
        <v>1</v>
      </c>
      <c r="W23" s="20"/>
      <c r="X23" s="20">
        <v>1</v>
      </c>
      <c r="Y23" s="20"/>
      <c r="Z23" s="20"/>
      <c r="AA23" s="20">
        <v>1</v>
      </c>
      <c r="AB23" s="20"/>
      <c r="AC23" s="20"/>
      <c r="AD23" s="20">
        <v>1</v>
      </c>
      <c r="AE23" s="20"/>
      <c r="AF23" s="20"/>
      <c r="AG23" s="20">
        <v>1</v>
      </c>
      <c r="AH23" s="20"/>
      <c r="AI23" s="20"/>
      <c r="AJ23" s="20"/>
      <c r="AK23" s="20">
        <v>1</v>
      </c>
      <c r="AL23" s="20"/>
      <c r="AM23" s="20">
        <v>1</v>
      </c>
      <c r="AN23" s="20"/>
      <c r="AO23" s="20"/>
      <c r="AP23" s="20"/>
      <c r="AQ23" s="20">
        <v>1</v>
      </c>
      <c r="AR23" s="20"/>
      <c r="AS23" s="20"/>
      <c r="AT23" s="20">
        <v>1</v>
      </c>
      <c r="AU23" s="20"/>
      <c r="AV23" s="20">
        <v>1</v>
      </c>
      <c r="AW23" s="20"/>
      <c r="AX23" s="20"/>
      <c r="AY23" s="20">
        <v>1</v>
      </c>
      <c r="AZ23" s="20"/>
      <c r="BA23" s="20"/>
      <c r="BB23" s="20">
        <v>1</v>
      </c>
      <c r="BC23" s="20"/>
      <c r="BD23" s="20"/>
      <c r="BE23" s="20"/>
      <c r="BF23" s="20">
        <v>1</v>
      </c>
      <c r="BG23" s="20"/>
      <c r="BH23" s="20"/>
      <c r="BI23" s="20">
        <v>1</v>
      </c>
      <c r="BJ23" s="20"/>
      <c r="BK23" s="20"/>
      <c r="BL23" s="20"/>
      <c r="BM23" s="20">
        <v>1</v>
      </c>
      <c r="BN23" s="20"/>
      <c r="BO23" s="20"/>
      <c r="BP23" s="20">
        <v>1</v>
      </c>
      <c r="BQ23" s="20"/>
      <c r="BR23" s="20"/>
      <c r="BS23" s="20">
        <v>1</v>
      </c>
      <c r="BT23" s="20"/>
      <c r="BU23" s="20"/>
      <c r="BV23" s="20">
        <v>1</v>
      </c>
    </row>
    <row r="24" spans="1:74">
      <c r="A24" s="20">
        <v>10</v>
      </c>
      <c r="B24" s="12" t="s">
        <v>148</v>
      </c>
      <c r="C24" s="20">
        <v>1</v>
      </c>
      <c r="D24" s="20"/>
      <c r="E24" s="20"/>
      <c r="F24" s="20">
        <v>1</v>
      </c>
      <c r="G24" s="20"/>
      <c r="H24" s="20"/>
      <c r="I24" s="20">
        <v>1</v>
      </c>
      <c r="J24" s="20"/>
      <c r="K24" s="20"/>
      <c r="L24" s="20"/>
      <c r="M24" s="20">
        <v>1</v>
      </c>
      <c r="N24" s="20"/>
      <c r="O24" s="20">
        <v>1</v>
      </c>
      <c r="P24" s="20"/>
      <c r="Q24" s="20"/>
      <c r="R24" s="20">
        <v>1</v>
      </c>
      <c r="S24" s="20"/>
      <c r="T24" s="20"/>
      <c r="U24" s="20">
        <v>1</v>
      </c>
      <c r="V24" s="20"/>
      <c r="W24" s="20"/>
      <c r="X24" s="20"/>
      <c r="Y24" s="20">
        <v>1</v>
      </c>
      <c r="Z24" s="20"/>
      <c r="AA24" s="20">
        <v>1</v>
      </c>
      <c r="AB24" s="20"/>
      <c r="AC24" s="20"/>
      <c r="AD24" s="20"/>
      <c r="AE24" s="20">
        <v>1</v>
      </c>
      <c r="AF24" s="20"/>
      <c r="AG24" s="20"/>
      <c r="AH24" s="20">
        <v>1</v>
      </c>
      <c r="AI24" s="20"/>
      <c r="AJ24" s="20">
        <v>1</v>
      </c>
      <c r="AK24" s="20"/>
      <c r="AL24" s="20"/>
      <c r="AM24" s="20">
        <v>1</v>
      </c>
      <c r="AN24" s="20"/>
      <c r="AO24" s="20"/>
      <c r="AP24" s="20">
        <v>1</v>
      </c>
      <c r="AQ24" s="20"/>
      <c r="AR24" s="20"/>
      <c r="AS24" s="20">
        <v>1</v>
      </c>
      <c r="AT24" s="20"/>
      <c r="AU24" s="20"/>
      <c r="AV24" s="20">
        <v>1</v>
      </c>
      <c r="AW24" s="20"/>
      <c r="AX24" s="20"/>
      <c r="AY24" s="20"/>
      <c r="AZ24" s="20">
        <v>1</v>
      </c>
      <c r="BA24" s="20"/>
      <c r="BB24" s="20"/>
      <c r="BC24" s="20">
        <v>1</v>
      </c>
      <c r="BD24" s="20"/>
      <c r="BE24" s="20"/>
      <c r="BF24" s="20"/>
      <c r="BG24" s="20">
        <v>1</v>
      </c>
      <c r="BH24" s="20"/>
      <c r="BI24" s="20"/>
      <c r="BJ24" s="20">
        <v>1</v>
      </c>
      <c r="BK24" s="20"/>
      <c r="BL24" s="20">
        <v>1</v>
      </c>
      <c r="BM24" s="20"/>
      <c r="BN24" s="20">
        <v>1</v>
      </c>
      <c r="BO24" s="20"/>
      <c r="BP24" s="20"/>
      <c r="BQ24" s="20"/>
      <c r="BR24" s="20">
        <v>1</v>
      </c>
      <c r="BS24" s="20"/>
      <c r="BT24" s="20">
        <v>1</v>
      </c>
      <c r="BU24" s="20"/>
      <c r="BV24" s="20"/>
    </row>
    <row r="25" spans="1:74" ht="15.75">
      <c r="A25" s="20">
        <v>11</v>
      </c>
      <c r="B25" s="12" t="s">
        <v>149</v>
      </c>
      <c r="C25" s="19">
        <v>1</v>
      </c>
      <c r="D25" s="19"/>
      <c r="E25" s="19"/>
      <c r="F25" s="19">
        <v>1</v>
      </c>
      <c r="G25" s="19"/>
      <c r="H25" s="11"/>
      <c r="I25" s="19">
        <v>1</v>
      </c>
      <c r="J25" s="19"/>
      <c r="K25" s="20"/>
      <c r="L25" s="19">
        <v>1</v>
      </c>
      <c r="M25" s="19"/>
      <c r="N25" s="19"/>
      <c r="O25" s="11">
        <v>1</v>
      </c>
      <c r="P25" s="11"/>
      <c r="Q25" s="11"/>
      <c r="R25" s="11"/>
      <c r="S25" s="20">
        <v>1</v>
      </c>
      <c r="T25" s="20"/>
      <c r="U25" s="11"/>
      <c r="V25" s="11">
        <v>1</v>
      </c>
      <c r="W25" s="11"/>
      <c r="X25" s="11">
        <v>1</v>
      </c>
      <c r="Y25" s="20"/>
      <c r="Z25" s="20"/>
      <c r="AA25" s="19"/>
      <c r="AB25" s="19">
        <v>1</v>
      </c>
      <c r="AC25" s="19"/>
      <c r="AD25" s="11"/>
      <c r="AE25" s="11">
        <v>1</v>
      </c>
      <c r="AF25" s="11"/>
      <c r="AG25" s="11"/>
      <c r="AH25" s="20">
        <v>1</v>
      </c>
      <c r="AI25" s="20"/>
      <c r="AJ25" s="19"/>
      <c r="AK25" s="19">
        <v>1</v>
      </c>
      <c r="AL25" s="19"/>
      <c r="AM25" s="11">
        <v>1</v>
      </c>
      <c r="AN25" s="11"/>
      <c r="AO25" s="11"/>
      <c r="AP25" s="11"/>
      <c r="AQ25" s="20">
        <v>1</v>
      </c>
      <c r="AR25" s="20"/>
      <c r="AS25" s="19"/>
      <c r="AT25" s="19">
        <v>1</v>
      </c>
      <c r="AU25" s="19"/>
      <c r="AV25" s="11"/>
      <c r="AW25" s="11">
        <v>1</v>
      </c>
      <c r="AX25" s="11"/>
      <c r="AY25" s="11"/>
      <c r="AZ25" s="20">
        <v>1</v>
      </c>
      <c r="BA25" s="20"/>
      <c r="BB25" s="19"/>
      <c r="BC25" s="19">
        <v>1</v>
      </c>
      <c r="BD25" s="19"/>
      <c r="BE25" s="11"/>
      <c r="BF25" s="11">
        <v>1</v>
      </c>
      <c r="BG25" s="11"/>
      <c r="BH25" s="11"/>
      <c r="BI25" s="20">
        <v>1</v>
      </c>
      <c r="BJ25" s="20"/>
      <c r="BK25" s="19">
        <v>1</v>
      </c>
      <c r="BL25" s="19"/>
      <c r="BM25" s="19"/>
      <c r="BN25" s="11"/>
      <c r="BO25" s="11">
        <v>1</v>
      </c>
      <c r="BP25" s="11"/>
      <c r="BQ25" s="11">
        <v>1</v>
      </c>
      <c r="BR25" s="20"/>
      <c r="BS25" s="20"/>
      <c r="BT25" s="19"/>
      <c r="BU25" s="19">
        <v>1</v>
      </c>
      <c r="BV25" s="19"/>
    </row>
    <row r="26" spans="1:74" ht="15.75">
      <c r="A26" s="20">
        <v>12</v>
      </c>
      <c r="B26" s="12" t="s">
        <v>150</v>
      </c>
      <c r="C26" s="11">
        <v>1</v>
      </c>
      <c r="D26" s="11"/>
      <c r="E26" s="11"/>
      <c r="F26" s="11">
        <v>1</v>
      </c>
      <c r="G26" s="11"/>
      <c r="H26" s="11"/>
      <c r="I26" s="11">
        <v>1</v>
      </c>
      <c r="J26" s="11"/>
      <c r="K26" s="20"/>
      <c r="L26" s="11"/>
      <c r="M26" s="11">
        <v>1</v>
      </c>
      <c r="N26" s="11"/>
      <c r="O26" s="11">
        <v>1</v>
      </c>
      <c r="P26" s="11"/>
      <c r="Q26" s="11"/>
      <c r="R26" s="11"/>
      <c r="S26" s="20"/>
      <c r="T26" s="20">
        <v>1</v>
      </c>
      <c r="U26" s="11"/>
      <c r="V26" s="11">
        <v>1</v>
      </c>
      <c r="W26" s="11"/>
      <c r="X26" s="11">
        <v>1</v>
      </c>
      <c r="Y26" s="20"/>
      <c r="Z26" s="20"/>
      <c r="AA26" s="11">
        <v>1</v>
      </c>
      <c r="AB26" s="11"/>
      <c r="AC26" s="11"/>
      <c r="AD26" s="11"/>
      <c r="AE26" s="11">
        <v>1</v>
      </c>
      <c r="AF26" s="11"/>
      <c r="AG26" s="11"/>
      <c r="AH26" s="20">
        <v>1</v>
      </c>
      <c r="AI26" s="20"/>
      <c r="AJ26" s="11"/>
      <c r="AK26" s="11">
        <v>1</v>
      </c>
      <c r="AL26" s="11"/>
      <c r="AM26" s="11"/>
      <c r="AN26" s="11">
        <v>1</v>
      </c>
      <c r="AO26" s="11"/>
      <c r="AP26" s="11"/>
      <c r="AQ26" s="20">
        <v>1</v>
      </c>
      <c r="AR26" s="20"/>
      <c r="AS26" s="11"/>
      <c r="AT26" s="11">
        <v>1</v>
      </c>
      <c r="AU26" s="11"/>
      <c r="AV26" s="11">
        <v>1</v>
      </c>
      <c r="AW26" s="11"/>
      <c r="AX26" s="11"/>
      <c r="AY26" s="11"/>
      <c r="AZ26" s="20">
        <v>1</v>
      </c>
      <c r="BA26" s="20"/>
      <c r="BB26" s="11">
        <v>1</v>
      </c>
      <c r="BC26" s="11"/>
      <c r="BD26" s="11"/>
      <c r="BE26" s="11"/>
      <c r="BF26" s="11"/>
      <c r="BG26" s="11">
        <v>1</v>
      </c>
      <c r="BH26" s="11"/>
      <c r="BI26" s="20"/>
      <c r="BJ26" s="20">
        <v>1</v>
      </c>
      <c r="BK26" s="11"/>
      <c r="BL26" s="11"/>
      <c r="BM26" s="11">
        <v>1</v>
      </c>
      <c r="BN26" s="11"/>
      <c r="BO26" s="11"/>
      <c r="BP26" s="11">
        <v>1</v>
      </c>
      <c r="BQ26" s="11"/>
      <c r="BR26" s="20"/>
      <c r="BS26" s="20">
        <v>1</v>
      </c>
      <c r="BT26" s="11"/>
      <c r="BU26" s="11"/>
      <c r="BV26" s="11">
        <v>1</v>
      </c>
    </row>
    <row r="27" spans="1:74" ht="15.75">
      <c r="A27" s="20">
        <v>13</v>
      </c>
      <c r="B27" s="12" t="s">
        <v>151</v>
      </c>
      <c r="C27" s="11"/>
      <c r="D27" s="11">
        <v>1</v>
      </c>
      <c r="E27" s="11"/>
      <c r="F27" s="11"/>
      <c r="G27" s="11">
        <v>1</v>
      </c>
      <c r="H27" s="11"/>
      <c r="I27" s="11"/>
      <c r="J27" s="11">
        <v>1</v>
      </c>
      <c r="K27" s="20"/>
      <c r="L27" s="11"/>
      <c r="M27" s="11">
        <v>1</v>
      </c>
      <c r="N27" s="11"/>
      <c r="O27" s="11">
        <v>1</v>
      </c>
      <c r="P27" s="11"/>
      <c r="Q27" s="11"/>
      <c r="R27" s="11"/>
      <c r="S27" s="20">
        <v>1</v>
      </c>
      <c r="T27" s="20"/>
      <c r="U27" s="11"/>
      <c r="V27" s="11"/>
      <c r="W27" s="11">
        <v>1</v>
      </c>
      <c r="X27" s="11"/>
      <c r="Y27" s="20"/>
      <c r="Z27" s="20">
        <v>1</v>
      </c>
      <c r="AA27" s="11"/>
      <c r="AB27" s="11">
        <v>1</v>
      </c>
      <c r="AC27" s="11"/>
      <c r="AD27" s="11"/>
      <c r="AE27" s="11">
        <v>1</v>
      </c>
      <c r="AF27" s="11"/>
      <c r="AG27" s="11"/>
      <c r="AH27" s="20">
        <v>1</v>
      </c>
      <c r="AI27" s="20"/>
      <c r="AJ27" s="11"/>
      <c r="AK27" s="11">
        <v>1</v>
      </c>
      <c r="AL27" s="11"/>
      <c r="AM27" s="11"/>
      <c r="AN27" s="11">
        <v>1</v>
      </c>
      <c r="AO27" s="11"/>
      <c r="AP27" s="11"/>
      <c r="AQ27" s="20">
        <v>1</v>
      </c>
      <c r="AR27" s="20"/>
      <c r="AS27" s="11"/>
      <c r="AT27" s="11">
        <v>1</v>
      </c>
      <c r="AU27" s="11"/>
      <c r="AV27" s="11"/>
      <c r="AW27" s="11">
        <v>1</v>
      </c>
      <c r="AX27" s="11"/>
      <c r="AY27" s="11"/>
      <c r="AZ27" s="20">
        <v>1</v>
      </c>
      <c r="BA27" s="20"/>
      <c r="BB27" s="11">
        <v>1</v>
      </c>
      <c r="BC27" s="11"/>
      <c r="BD27" s="11"/>
      <c r="BE27" s="11"/>
      <c r="BF27" s="11">
        <v>1</v>
      </c>
      <c r="BG27" s="11"/>
      <c r="BH27" s="11">
        <v>1</v>
      </c>
      <c r="BI27" s="20"/>
      <c r="BJ27" s="20"/>
      <c r="BK27" s="11"/>
      <c r="BL27" s="11">
        <v>1</v>
      </c>
      <c r="BM27" s="11"/>
      <c r="BN27" s="11">
        <v>1</v>
      </c>
      <c r="BO27" s="11"/>
      <c r="BP27" s="11"/>
      <c r="BQ27" s="11"/>
      <c r="BR27" s="20">
        <v>1</v>
      </c>
      <c r="BS27" s="20"/>
      <c r="BT27" s="11"/>
      <c r="BU27" s="11">
        <v>1</v>
      </c>
      <c r="BV27" s="11"/>
    </row>
    <row r="28" spans="1:74" ht="15.75">
      <c r="A28" s="20">
        <v>14</v>
      </c>
      <c r="B28" s="12" t="s">
        <v>152</v>
      </c>
      <c r="C28" s="11">
        <v>1</v>
      </c>
      <c r="D28" s="11"/>
      <c r="E28" s="11"/>
      <c r="F28" s="11">
        <v>1</v>
      </c>
      <c r="G28" s="11"/>
      <c r="H28" s="11"/>
      <c r="I28" s="11">
        <v>1</v>
      </c>
      <c r="J28" s="11"/>
      <c r="K28" s="20"/>
      <c r="L28" s="11"/>
      <c r="M28" s="11">
        <v>1</v>
      </c>
      <c r="N28" s="11"/>
      <c r="O28" s="11">
        <v>1</v>
      </c>
      <c r="P28" s="11"/>
      <c r="Q28" s="11"/>
      <c r="R28" s="11"/>
      <c r="S28" s="20">
        <v>1</v>
      </c>
      <c r="T28" s="20"/>
      <c r="U28" s="11">
        <v>1</v>
      </c>
      <c r="V28" s="11"/>
      <c r="W28" s="11"/>
      <c r="X28" s="11"/>
      <c r="Y28" s="20">
        <v>1</v>
      </c>
      <c r="Z28" s="20"/>
      <c r="AA28" s="11"/>
      <c r="AB28" s="11">
        <v>1</v>
      </c>
      <c r="AC28" s="11"/>
      <c r="AD28" s="11"/>
      <c r="AE28" s="11">
        <v>1</v>
      </c>
      <c r="AF28" s="11"/>
      <c r="AG28" s="11"/>
      <c r="AH28" s="20">
        <v>1</v>
      </c>
      <c r="AI28" s="20"/>
      <c r="AJ28" s="11"/>
      <c r="AK28" s="11">
        <v>1</v>
      </c>
      <c r="AL28" s="11"/>
      <c r="AM28" s="11"/>
      <c r="AN28" s="11">
        <v>1</v>
      </c>
      <c r="AO28" s="11"/>
      <c r="AP28" s="11"/>
      <c r="AQ28" s="20">
        <v>1</v>
      </c>
      <c r="AR28" s="20"/>
      <c r="AS28" s="11"/>
      <c r="AT28" s="11">
        <v>1</v>
      </c>
      <c r="AU28" s="11"/>
      <c r="AV28" s="11"/>
      <c r="AW28" s="11">
        <v>1</v>
      </c>
      <c r="AX28" s="11"/>
      <c r="AY28" s="11"/>
      <c r="AZ28" s="20">
        <v>1</v>
      </c>
      <c r="BA28" s="20"/>
      <c r="BB28" s="11"/>
      <c r="BC28" s="11">
        <v>1</v>
      </c>
      <c r="BD28" s="11"/>
      <c r="BE28" s="11"/>
      <c r="BF28" s="11">
        <v>1</v>
      </c>
      <c r="BG28" s="11"/>
      <c r="BH28" s="11"/>
      <c r="BI28" s="20">
        <v>1</v>
      </c>
      <c r="BJ28" s="20"/>
      <c r="BK28" s="11"/>
      <c r="BL28" s="11">
        <v>1</v>
      </c>
      <c r="BM28" s="11"/>
      <c r="BN28" s="11"/>
      <c r="BO28" s="11">
        <v>1</v>
      </c>
      <c r="BP28" s="11"/>
      <c r="BQ28" s="11"/>
      <c r="BR28" s="20">
        <v>1</v>
      </c>
      <c r="BS28" s="20"/>
      <c r="BT28" s="11"/>
      <c r="BU28" s="11">
        <v>1</v>
      </c>
      <c r="BV28" s="11"/>
    </row>
    <row r="29" spans="1:74" ht="15.75">
      <c r="A29" s="20">
        <v>15</v>
      </c>
      <c r="B29" s="12" t="s">
        <v>153</v>
      </c>
      <c r="C29" s="11">
        <v>1</v>
      </c>
      <c r="D29" s="11"/>
      <c r="E29" s="11"/>
      <c r="F29" s="11">
        <v>1</v>
      </c>
      <c r="G29" s="11"/>
      <c r="H29" s="11"/>
      <c r="I29" s="11">
        <v>1</v>
      </c>
      <c r="J29" s="11"/>
      <c r="K29" s="20"/>
      <c r="L29" s="11">
        <v>1</v>
      </c>
      <c r="M29" s="11"/>
      <c r="N29" s="11"/>
      <c r="O29" s="11">
        <v>1</v>
      </c>
      <c r="P29" s="11"/>
      <c r="Q29" s="11"/>
      <c r="R29" s="11">
        <v>1</v>
      </c>
      <c r="S29" s="20"/>
      <c r="T29" s="20"/>
      <c r="U29" s="11">
        <v>1</v>
      </c>
      <c r="V29" s="11"/>
      <c r="W29" s="11"/>
      <c r="X29" s="11"/>
      <c r="Y29" s="20">
        <v>1</v>
      </c>
      <c r="Z29" s="20"/>
      <c r="AA29" s="11"/>
      <c r="AB29" s="11">
        <v>1</v>
      </c>
      <c r="AC29" s="11"/>
      <c r="AD29" s="11"/>
      <c r="AE29" s="11">
        <v>1</v>
      </c>
      <c r="AF29" s="11"/>
      <c r="AG29" s="11"/>
      <c r="AH29" s="20">
        <v>1</v>
      </c>
      <c r="AI29" s="20"/>
      <c r="AJ29" s="11"/>
      <c r="AK29" s="11">
        <v>1</v>
      </c>
      <c r="AL29" s="11"/>
      <c r="AM29" s="11">
        <v>1</v>
      </c>
      <c r="AN29" s="11"/>
      <c r="AO29" s="11"/>
      <c r="AP29" s="11"/>
      <c r="AQ29" s="20">
        <v>1</v>
      </c>
      <c r="AR29" s="20"/>
      <c r="AS29" s="11"/>
      <c r="AT29" s="11">
        <v>1</v>
      </c>
      <c r="AU29" s="11"/>
      <c r="AV29" s="11"/>
      <c r="AW29" s="11">
        <v>1</v>
      </c>
      <c r="AX29" s="11"/>
      <c r="AY29" s="11"/>
      <c r="AZ29" s="20">
        <v>1</v>
      </c>
      <c r="BA29" s="20"/>
      <c r="BB29" s="11"/>
      <c r="BC29" s="11">
        <v>1</v>
      </c>
      <c r="BD29" s="11"/>
      <c r="BE29" s="11">
        <v>1</v>
      </c>
      <c r="BF29" s="11"/>
      <c r="BG29" s="11"/>
      <c r="BH29" s="11"/>
      <c r="BI29" s="20">
        <v>1</v>
      </c>
      <c r="BJ29" s="20"/>
      <c r="BK29" s="11"/>
      <c r="BL29" s="11">
        <v>1</v>
      </c>
      <c r="BM29" s="11"/>
      <c r="BN29" s="11"/>
      <c r="BO29" s="11">
        <v>1</v>
      </c>
      <c r="BP29" s="11"/>
      <c r="BQ29" s="11"/>
      <c r="BR29" s="20">
        <v>1</v>
      </c>
      <c r="BS29" s="20"/>
      <c r="BT29" s="11">
        <v>1</v>
      </c>
      <c r="BU29" s="11"/>
      <c r="BV29" s="11"/>
    </row>
    <row r="30" spans="1:74" ht="15.75">
      <c r="A30" s="20">
        <v>16</v>
      </c>
      <c r="B30" s="12" t="s">
        <v>154</v>
      </c>
      <c r="C30" s="19">
        <v>1</v>
      </c>
      <c r="D30" s="19"/>
      <c r="E30" s="19"/>
      <c r="F30" s="19">
        <v>1</v>
      </c>
      <c r="G30" s="19"/>
      <c r="H30" s="11"/>
      <c r="I30" s="19">
        <v>1</v>
      </c>
      <c r="J30" s="19"/>
      <c r="K30" s="20"/>
      <c r="L30" s="19">
        <v>1</v>
      </c>
      <c r="M30" s="19"/>
      <c r="N30" s="19"/>
      <c r="O30" s="11">
        <v>1</v>
      </c>
      <c r="P30" s="11"/>
      <c r="Q30" s="11"/>
      <c r="R30" s="11"/>
      <c r="S30" s="20">
        <v>1</v>
      </c>
      <c r="T30" s="20"/>
      <c r="U30" s="11">
        <v>1</v>
      </c>
      <c r="V30" s="11"/>
      <c r="W30" s="11"/>
      <c r="X30" s="11"/>
      <c r="Y30" s="20">
        <v>1</v>
      </c>
      <c r="Z30" s="20"/>
      <c r="AA30" s="19">
        <v>1</v>
      </c>
      <c r="AB30" s="19"/>
      <c r="AC30" s="19"/>
      <c r="AD30" s="11">
        <v>1</v>
      </c>
      <c r="AE30" s="11"/>
      <c r="AF30" s="11"/>
      <c r="AG30" s="11">
        <v>1</v>
      </c>
      <c r="AH30" s="20"/>
      <c r="AI30" s="20"/>
      <c r="AJ30" s="19">
        <v>1</v>
      </c>
      <c r="AK30" s="19"/>
      <c r="AL30" s="19"/>
      <c r="AM30" s="11">
        <v>1</v>
      </c>
      <c r="AN30" s="11"/>
      <c r="AO30" s="11"/>
      <c r="AP30" s="11"/>
      <c r="AQ30" s="20">
        <v>1</v>
      </c>
      <c r="AR30" s="20"/>
      <c r="AS30" s="19">
        <v>1</v>
      </c>
      <c r="AT30" s="19"/>
      <c r="AU30" s="19"/>
      <c r="AV30" s="11">
        <v>1</v>
      </c>
      <c r="AW30" s="11"/>
      <c r="AX30" s="11"/>
      <c r="AY30" s="11">
        <v>1</v>
      </c>
      <c r="AZ30" s="20"/>
      <c r="BA30" s="20"/>
      <c r="BB30" s="19">
        <v>1</v>
      </c>
      <c r="BC30" s="19"/>
      <c r="BD30" s="19"/>
      <c r="BE30" s="11"/>
      <c r="BF30" s="11">
        <v>1</v>
      </c>
      <c r="BG30" s="11"/>
      <c r="BH30" s="11"/>
      <c r="BI30" s="20">
        <v>1</v>
      </c>
      <c r="BJ30" s="20"/>
      <c r="BK30" s="19"/>
      <c r="BL30" s="19">
        <v>1</v>
      </c>
      <c r="BM30" s="19"/>
      <c r="BN30" s="11">
        <v>1</v>
      </c>
      <c r="BO30" s="11"/>
      <c r="BP30" s="11"/>
      <c r="BQ30" s="11"/>
      <c r="BR30" s="20">
        <v>1</v>
      </c>
      <c r="BS30" s="20"/>
      <c r="BT30" s="19">
        <v>1</v>
      </c>
      <c r="BU30" s="19"/>
      <c r="BV30" s="19"/>
    </row>
    <row r="31" spans="1:74" ht="15.75">
      <c r="A31" s="20">
        <v>17</v>
      </c>
      <c r="B31" s="12" t="s">
        <v>155</v>
      </c>
      <c r="C31" s="11">
        <v>1</v>
      </c>
      <c r="D31" s="11"/>
      <c r="E31" s="11"/>
      <c r="F31" s="11">
        <v>1</v>
      </c>
      <c r="G31" s="11"/>
      <c r="H31" s="11"/>
      <c r="I31" s="11">
        <v>1</v>
      </c>
      <c r="J31" s="11"/>
      <c r="K31" s="20"/>
      <c r="L31" s="11"/>
      <c r="M31" s="11">
        <v>1</v>
      </c>
      <c r="N31" s="11"/>
      <c r="O31" s="11"/>
      <c r="P31" s="11">
        <v>1</v>
      </c>
      <c r="Q31" s="11"/>
      <c r="R31" s="11">
        <v>1</v>
      </c>
      <c r="S31" s="20"/>
      <c r="T31" s="20"/>
      <c r="U31" s="11"/>
      <c r="V31" s="11">
        <v>1</v>
      </c>
      <c r="W31" s="11"/>
      <c r="X31" s="11"/>
      <c r="Y31" s="20"/>
      <c r="Z31" s="20">
        <v>1</v>
      </c>
      <c r="AA31" s="11"/>
      <c r="AB31" s="11">
        <v>1</v>
      </c>
      <c r="AC31" s="11"/>
      <c r="AD31" s="11">
        <v>1</v>
      </c>
      <c r="AE31" s="11"/>
      <c r="AF31" s="11"/>
      <c r="AG31" s="11"/>
      <c r="AH31" s="20">
        <v>1</v>
      </c>
      <c r="AI31" s="20"/>
      <c r="AJ31" s="11">
        <v>1</v>
      </c>
      <c r="AK31" s="11"/>
      <c r="AL31" s="11"/>
      <c r="AM31" s="11"/>
      <c r="AN31" s="11">
        <v>1</v>
      </c>
      <c r="AO31" s="11"/>
      <c r="AP31" s="11"/>
      <c r="AQ31" s="20">
        <v>1</v>
      </c>
      <c r="AR31" s="20"/>
      <c r="AS31" s="11"/>
      <c r="AT31" s="11">
        <v>1</v>
      </c>
      <c r="AU31" s="11"/>
      <c r="AV31" s="11"/>
      <c r="AW31" s="11">
        <v>1</v>
      </c>
      <c r="AX31" s="11"/>
      <c r="AY31" s="11">
        <v>1</v>
      </c>
      <c r="AZ31" s="20"/>
      <c r="BA31" s="20"/>
      <c r="BB31" s="11"/>
      <c r="BC31" s="11">
        <v>1</v>
      </c>
      <c r="BD31" s="11"/>
      <c r="BE31" s="11"/>
      <c r="BF31" s="11">
        <v>1</v>
      </c>
      <c r="BG31" s="11"/>
      <c r="BH31" s="11"/>
      <c r="BI31" s="20"/>
      <c r="BJ31" s="20">
        <v>1</v>
      </c>
      <c r="BK31" s="11"/>
      <c r="BL31" s="11"/>
      <c r="BM31" s="11">
        <v>1</v>
      </c>
      <c r="BN31" s="11"/>
      <c r="BO31" s="11">
        <v>1</v>
      </c>
      <c r="BP31" s="11"/>
      <c r="BQ31" s="11"/>
      <c r="BR31" s="20">
        <v>1</v>
      </c>
      <c r="BS31" s="20"/>
      <c r="BT31" s="11"/>
      <c r="BU31" s="11">
        <v>1</v>
      </c>
      <c r="BV31" s="11"/>
    </row>
    <row r="32" spans="1:74" ht="15.75">
      <c r="A32" s="20">
        <v>18</v>
      </c>
      <c r="B32" s="12" t="s">
        <v>156</v>
      </c>
      <c r="C32" s="11">
        <v>1</v>
      </c>
      <c r="D32" s="11"/>
      <c r="E32" s="11"/>
      <c r="F32" s="11">
        <v>1</v>
      </c>
      <c r="G32" s="11"/>
      <c r="H32" s="11"/>
      <c r="I32" s="11">
        <v>1</v>
      </c>
      <c r="J32" s="11"/>
      <c r="K32" s="20"/>
      <c r="L32" s="11"/>
      <c r="M32" s="11">
        <v>1</v>
      </c>
      <c r="N32" s="11"/>
      <c r="O32" s="11">
        <v>1</v>
      </c>
      <c r="P32" s="11"/>
      <c r="Q32" s="11"/>
      <c r="R32" s="11">
        <v>1</v>
      </c>
      <c r="S32" s="20"/>
      <c r="T32" s="20"/>
      <c r="U32" s="11"/>
      <c r="V32" s="11">
        <v>1</v>
      </c>
      <c r="W32" s="11"/>
      <c r="X32" s="11"/>
      <c r="Y32" s="20"/>
      <c r="Z32" s="20">
        <v>1</v>
      </c>
      <c r="AA32" s="11"/>
      <c r="AB32" s="11">
        <v>1</v>
      </c>
      <c r="AC32" s="11"/>
      <c r="AD32" s="11">
        <v>1</v>
      </c>
      <c r="AE32" s="11"/>
      <c r="AF32" s="11"/>
      <c r="AG32" s="11">
        <v>1</v>
      </c>
      <c r="AH32" s="20"/>
      <c r="AI32" s="20"/>
      <c r="AJ32" s="11"/>
      <c r="AK32" s="11">
        <v>1</v>
      </c>
      <c r="AL32" s="11"/>
      <c r="AM32" s="11">
        <v>1</v>
      </c>
      <c r="AN32" s="11"/>
      <c r="AO32" s="11"/>
      <c r="AP32" s="11"/>
      <c r="AQ32" s="20">
        <v>1</v>
      </c>
      <c r="AR32" s="20"/>
      <c r="AS32" s="11"/>
      <c r="AT32" s="11">
        <v>1</v>
      </c>
      <c r="AU32" s="11"/>
      <c r="AV32" s="11"/>
      <c r="AW32" s="11">
        <v>1</v>
      </c>
      <c r="AX32" s="11"/>
      <c r="AY32" s="11"/>
      <c r="AZ32" s="20">
        <v>1</v>
      </c>
      <c r="BA32" s="20"/>
      <c r="BB32" s="11"/>
      <c r="BC32" s="11">
        <v>1</v>
      </c>
      <c r="BD32" s="11"/>
      <c r="BE32" s="11"/>
      <c r="BF32" s="11">
        <v>1</v>
      </c>
      <c r="BG32" s="11"/>
      <c r="BH32" s="11"/>
      <c r="BI32" s="20">
        <v>1</v>
      </c>
      <c r="BJ32" s="20"/>
      <c r="BK32" s="11"/>
      <c r="BL32" s="11">
        <v>1</v>
      </c>
      <c r="BM32" s="11"/>
      <c r="BN32" s="11"/>
      <c r="BO32" s="11">
        <v>1</v>
      </c>
      <c r="BP32" s="11"/>
      <c r="BQ32" s="11"/>
      <c r="BR32" s="20">
        <v>1</v>
      </c>
      <c r="BS32" s="20"/>
      <c r="BT32" s="11">
        <v>1</v>
      </c>
      <c r="BU32" s="11"/>
      <c r="BV32" s="11"/>
    </row>
    <row r="33" spans="1:74" ht="15.75">
      <c r="A33" s="20">
        <v>19</v>
      </c>
      <c r="B33" s="12" t="s">
        <v>157</v>
      </c>
      <c r="C33" s="11">
        <v>1</v>
      </c>
      <c r="D33" s="11"/>
      <c r="E33" s="11"/>
      <c r="F33" s="11">
        <v>1</v>
      </c>
      <c r="G33" s="11"/>
      <c r="H33" s="11"/>
      <c r="I33" s="11">
        <v>1</v>
      </c>
      <c r="J33" s="11"/>
      <c r="K33" s="20"/>
      <c r="L33" s="11">
        <v>1</v>
      </c>
      <c r="M33" s="11"/>
      <c r="N33" s="11"/>
      <c r="O33" s="11">
        <v>1</v>
      </c>
      <c r="P33" s="11"/>
      <c r="Q33" s="11"/>
      <c r="R33" s="11">
        <v>1</v>
      </c>
      <c r="S33" s="20"/>
      <c r="T33" s="20"/>
      <c r="U33" s="11">
        <v>1</v>
      </c>
      <c r="V33" s="11"/>
      <c r="W33" s="11"/>
      <c r="X33" s="11">
        <v>1</v>
      </c>
      <c r="Y33" s="20"/>
      <c r="Z33" s="20"/>
      <c r="AA33" s="11">
        <v>1</v>
      </c>
      <c r="AB33" s="11"/>
      <c r="AC33" s="11"/>
      <c r="AD33" s="11"/>
      <c r="AE33" s="11">
        <v>1</v>
      </c>
      <c r="AF33" s="11"/>
      <c r="AG33" s="11">
        <v>1</v>
      </c>
      <c r="AH33" s="20"/>
      <c r="AI33" s="20"/>
      <c r="AJ33" s="11">
        <v>1</v>
      </c>
      <c r="AK33" s="11"/>
      <c r="AL33" s="11"/>
      <c r="AM33" s="11">
        <v>1</v>
      </c>
      <c r="AN33" s="11"/>
      <c r="AO33" s="11"/>
      <c r="AP33" s="11">
        <v>1</v>
      </c>
      <c r="AQ33" s="20"/>
      <c r="AR33" s="20"/>
      <c r="AS33" s="11">
        <v>1</v>
      </c>
      <c r="AT33" s="11"/>
      <c r="AU33" s="11"/>
      <c r="AV33" s="11">
        <v>1</v>
      </c>
      <c r="AW33" s="11"/>
      <c r="AX33" s="11"/>
      <c r="AY33" s="11">
        <v>1</v>
      </c>
      <c r="AZ33" s="20"/>
      <c r="BA33" s="20"/>
      <c r="BB33" s="11">
        <v>1</v>
      </c>
      <c r="BC33" s="11"/>
      <c r="BD33" s="11"/>
      <c r="BE33" s="11">
        <v>1</v>
      </c>
      <c r="BF33" s="11"/>
      <c r="BG33" s="11"/>
      <c r="BH33" s="11">
        <v>1</v>
      </c>
      <c r="BI33" s="20"/>
      <c r="BJ33" s="20"/>
      <c r="BK33" s="11">
        <v>1</v>
      </c>
      <c r="BL33" s="11"/>
      <c r="BM33" s="11"/>
      <c r="BN33" s="11">
        <v>1</v>
      </c>
      <c r="BO33" s="11"/>
      <c r="BP33" s="11"/>
      <c r="BQ33" s="11">
        <v>1</v>
      </c>
      <c r="BR33" s="20"/>
      <c r="BS33" s="20"/>
      <c r="BT33" s="11"/>
      <c r="BU33" s="11">
        <v>1</v>
      </c>
      <c r="BV33" s="11"/>
    </row>
    <row r="34" spans="1:74" ht="15.75">
      <c r="A34" s="20">
        <v>20</v>
      </c>
      <c r="B34" s="12" t="s">
        <v>158</v>
      </c>
      <c r="C34" s="11">
        <v>1</v>
      </c>
      <c r="D34" s="11"/>
      <c r="E34" s="11"/>
      <c r="F34" s="11">
        <v>1</v>
      </c>
      <c r="G34" s="11"/>
      <c r="H34" s="11"/>
      <c r="I34" s="11">
        <v>1</v>
      </c>
      <c r="J34" s="11"/>
      <c r="K34" s="20"/>
      <c r="L34" s="11"/>
      <c r="M34" s="11"/>
      <c r="N34" s="11">
        <v>1</v>
      </c>
      <c r="O34" s="11"/>
      <c r="P34" s="11"/>
      <c r="Q34" s="11">
        <v>1</v>
      </c>
      <c r="R34" s="11"/>
      <c r="S34" s="20"/>
      <c r="T34" s="20">
        <v>1</v>
      </c>
      <c r="U34" s="11"/>
      <c r="V34" s="11"/>
      <c r="W34" s="11">
        <v>1</v>
      </c>
      <c r="X34" s="11"/>
      <c r="Y34" s="20">
        <v>1</v>
      </c>
      <c r="Z34" s="20"/>
      <c r="AA34" s="11"/>
      <c r="AB34" s="11"/>
      <c r="AC34" s="11">
        <v>1</v>
      </c>
      <c r="AD34" s="11"/>
      <c r="AE34" s="11"/>
      <c r="AF34" s="11">
        <v>1</v>
      </c>
      <c r="AG34" s="11"/>
      <c r="AH34" s="20"/>
      <c r="AI34" s="20">
        <v>1</v>
      </c>
      <c r="AJ34" s="11"/>
      <c r="AK34" s="11"/>
      <c r="AL34" s="11">
        <v>1</v>
      </c>
      <c r="AM34" s="11"/>
      <c r="AN34" s="11"/>
      <c r="AO34" s="11">
        <v>1</v>
      </c>
      <c r="AP34" s="11"/>
      <c r="AQ34" s="20"/>
      <c r="AR34" s="20">
        <v>1</v>
      </c>
      <c r="AS34" s="11">
        <v>1</v>
      </c>
      <c r="AT34" s="11"/>
      <c r="AU34" s="11"/>
      <c r="AV34" s="11"/>
      <c r="AW34" s="11"/>
      <c r="AX34" s="11">
        <v>1</v>
      </c>
      <c r="AY34" s="11"/>
      <c r="AZ34" s="20"/>
      <c r="BA34" s="20">
        <v>1</v>
      </c>
      <c r="BB34" s="11"/>
      <c r="BC34" s="11"/>
      <c r="BD34" s="11">
        <v>1</v>
      </c>
      <c r="BE34" s="11"/>
      <c r="BF34" s="11"/>
      <c r="BG34" s="11">
        <v>1</v>
      </c>
      <c r="BH34" s="11"/>
      <c r="BI34" s="20"/>
      <c r="BJ34" s="20">
        <v>1</v>
      </c>
      <c r="BK34" s="11"/>
      <c r="BL34" s="11"/>
      <c r="BM34" s="11">
        <v>1</v>
      </c>
      <c r="BN34" s="11"/>
      <c r="BO34" s="11"/>
      <c r="BP34" s="11">
        <v>1</v>
      </c>
      <c r="BQ34" s="11"/>
      <c r="BR34" s="20"/>
      <c r="BS34" s="20">
        <v>1</v>
      </c>
      <c r="BT34" s="11"/>
      <c r="BU34" s="11"/>
      <c r="BV34" s="11">
        <v>1</v>
      </c>
    </row>
    <row r="35" spans="1:74">
      <c r="A35" s="23" t="s">
        <v>159</v>
      </c>
      <c r="B35" s="24"/>
      <c r="C35" s="20">
        <f t="shared" ref="C35:BN35" si="0">SUM(C15:C34)</f>
        <v>18</v>
      </c>
      <c r="D35" s="20">
        <f t="shared" si="0"/>
        <v>2</v>
      </c>
      <c r="E35" s="20">
        <f t="shared" si="0"/>
        <v>0</v>
      </c>
      <c r="F35" s="20">
        <f t="shared" si="0"/>
        <v>18</v>
      </c>
      <c r="G35" s="20">
        <f t="shared" si="0"/>
        <v>2</v>
      </c>
      <c r="H35" s="20">
        <f t="shared" si="0"/>
        <v>0</v>
      </c>
      <c r="I35" s="20">
        <f t="shared" si="0"/>
        <v>18</v>
      </c>
      <c r="J35" s="20">
        <f t="shared" si="0"/>
        <v>2</v>
      </c>
      <c r="K35" s="20">
        <f t="shared" si="0"/>
        <v>0</v>
      </c>
      <c r="L35" s="20">
        <f t="shared" si="0"/>
        <v>7</v>
      </c>
      <c r="M35" s="20">
        <f t="shared" si="0"/>
        <v>12</v>
      </c>
      <c r="N35" s="20">
        <f t="shared" si="0"/>
        <v>1</v>
      </c>
      <c r="O35" s="20">
        <f t="shared" si="0"/>
        <v>13</v>
      </c>
      <c r="P35" s="20">
        <f t="shared" si="0"/>
        <v>6</v>
      </c>
      <c r="Q35" s="20">
        <f t="shared" si="0"/>
        <v>1</v>
      </c>
      <c r="R35" s="20">
        <f t="shared" si="0"/>
        <v>8</v>
      </c>
      <c r="S35" s="20">
        <f t="shared" si="0"/>
        <v>10</v>
      </c>
      <c r="T35" s="20">
        <f t="shared" si="0"/>
        <v>2</v>
      </c>
      <c r="U35" s="20">
        <f t="shared" si="0"/>
        <v>10</v>
      </c>
      <c r="V35" s="20">
        <f t="shared" si="0"/>
        <v>8</v>
      </c>
      <c r="W35" s="20">
        <f t="shared" si="0"/>
        <v>2</v>
      </c>
      <c r="X35" s="20">
        <f t="shared" si="0"/>
        <v>8</v>
      </c>
      <c r="Y35" s="20">
        <f t="shared" si="0"/>
        <v>9</v>
      </c>
      <c r="Z35" s="20">
        <f t="shared" si="0"/>
        <v>3</v>
      </c>
      <c r="AA35" s="20">
        <f t="shared" si="0"/>
        <v>9</v>
      </c>
      <c r="AB35" s="20">
        <f t="shared" si="0"/>
        <v>10</v>
      </c>
      <c r="AC35" s="20">
        <f t="shared" si="0"/>
        <v>1</v>
      </c>
      <c r="AD35" s="20">
        <f t="shared" si="0"/>
        <v>7</v>
      </c>
      <c r="AE35" s="20">
        <f t="shared" si="0"/>
        <v>12</v>
      </c>
      <c r="AF35" s="20">
        <f t="shared" si="0"/>
        <v>1</v>
      </c>
      <c r="AG35" s="20">
        <f t="shared" si="0"/>
        <v>8</v>
      </c>
      <c r="AH35" s="20">
        <f t="shared" si="0"/>
        <v>11</v>
      </c>
      <c r="AI35" s="20">
        <f t="shared" si="0"/>
        <v>1</v>
      </c>
      <c r="AJ35" s="20">
        <f t="shared" si="0"/>
        <v>8</v>
      </c>
      <c r="AK35" s="20">
        <f t="shared" si="0"/>
        <v>11</v>
      </c>
      <c r="AL35" s="20">
        <f t="shared" si="0"/>
        <v>1</v>
      </c>
      <c r="AM35" s="20">
        <f t="shared" si="0"/>
        <v>15</v>
      </c>
      <c r="AN35" s="20">
        <f t="shared" si="0"/>
        <v>4</v>
      </c>
      <c r="AO35" s="20">
        <f t="shared" si="0"/>
        <v>1</v>
      </c>
      <c r="AP35" s="20">
        <f t="shared" si="0"/>
        <v>4</v>
      </c>
      <c r="AQ35" s="20">
        <f t="shared" si="0"/>
        <v>15</v>
      </c>
      <c r="AR35" s="20">
        <f t="shared" si="0"/>
        <v>1</v>
      </c>
      <c r="AS35" s="20">
        <f t="shared" si="0"/>
        <v>8</v>
      </c>
      <c r="AT35" s="20">
        <f t="shared" si="0"/>
        <v>12</v>
      </c>
      <c r="AU35" s="20">
        <f t="shared" si="0"/>
        <v>0</v>
      </c>
      <c r="AV35" s="20">
        <f t="shared" si="0"/>
        <v>8</v>
      </c>
      <c r="AW35" s="20">
        <f t="shared" si="0"/>
        <v>11</v>
      </c>
      <c r="AX35" s="20">
        <f t="shared" si="0"/>
        <v>1</v>
      </c>
      <c r="AY35" s="20">
        <f t="shared" si="0"/>
        <v>8</v>
      </c>
      <c r="AZ35" s="20">
        <f t="shared" si="0"/>
        <v>11</v>
      </c>
      <c r="BA35" s="20">
        <f t="shared" si="0"/>
        <v>1</v>
      </c>
      <c r="BB35" s="20">
        <f t="shared" si="0"/>
        <v>9</v>
      </c>
      <c r="BC35" s="20">
        <f t="shared" si="0"/>
        <v>10</v>
      </c>
      <c r="BD35" s="20">
        <f t="shared" si="0"/>
        <v>1</v>
      </c>
      <c r="BE35" s="20">
        <f t="shared" si="0"/>
        <v>6</v>
      </c>
      <c r="BF35" s="20">
        <f t="shared" si="0"/>
        <v>9</v>
      </c>
      <c r="BG35" s="20">
        <f t="shared" si="0"/>
        <v>5</v>
      </c>
      <c r="BH35" s="20">
        <f t="shared" si="0"/>
        <v>4</v>
      </c>
      <c r="BI35" s="20">
        <f t="shared" si="0"/>
        <v>10</v>
      </c>
      <c r="BJ35" s="20">
        <f t="shared" si="0"/>
        <v>6</v>
      </c>
      <c r="BK35" s="20">
        <f t="shared" si="0"/>
        <v>7</v>
      </c>
      <c r="BL35" s="20">
        <f t="shared" si="0"/>
        <v>9</v>
      </c>
      <c r="BM35" s="20">
        <f t="shared" si="0"/>
        <v>4</v>
      </c>
      <c r="BN35" s="20">
        <f t="shared" si="0"/>
        <v>7</v>
      </c>
      <c r="BO35" s="20">
        <f t="shared" ref="BO35:BV35" si="1">SUM(BO15:BO34)</f>
        <v>9</v>
      </c>
      <c r="BP35" s="20">
        <f t="shared" si="1"/>
        <v>4</v>
      </c>
      <c r="BQ35" s="20">
        <f t="shared" si="1"/>
        <v>4</v>
      </c>
      <c r="BR35" s="20">
        <f t="shared" si="1"/>
        <v>13</v>
      </c>
      <c r="BS35" s="20">
        <f t="shared" si="1"/>
        <v>3</v>
      </c>
      <c r="BT35" s="20">
        <f t="shared" si="1"/>
        <v>6</v>
      </c>
      <c r="BU35" s="20">
        <f t="shared" si="1"/>
        <v>11</v>
      </c>
      <c r="BV35" s="20">
        <f t="shared" si="1"/>
        <v>3</v>
      </c>
    </row>
    <row r="36" spans="1:74">
      <c r="A36" s="25" t="s">
        <v>160</v>
      </c>
      <c r="B36" s="26"/>
      <c r="C36" s="27">
        <f>C35/25%</f>
        <v>72</v>
      </c>
      <c r="D36" s="27">
        <f t="shared" ref="D36:BO36" si="2">D35/25%</f>
        <v>8</v>
      </c>
      <c r="E36" s="27">
        <f t="shared" si="2"/>
        <v>0</v>
      </c>
      <c r="F36" s="27">
        <f t="shared" si="2"/>
        <v>72</v>
      </c>
      <c r="G36" s="27">
        <f t="shared" si="2"/>
        <v>8</v>
      </c>
      <c r="H36" s="27">
        <f t="shared" si="2"/>
        <v>0</v>
      </c>
      <c r="I36" s="27">
        <f t="shared" si="2"/>
        <v>72</v>
      </c>
      <c r="J36" s="27">
        <f t="shared" si="2"/>
        <v>8</v>
      </c>
      <c r="K36" s="27">
        <f t="shared" si="2"/>
        <v>0</v>
      </c>
      <c r="L36" s="27">
        <f t="shared" si="2"/>
        <v>28</v>
      </c>
      <c r="M36" s="27">
        <f t="shared" si="2"/>
        <v>48</v>
      </c>
      <c r="N36" s="27">
        <f t="shared" si="2"/>
        <v>4</v>
      </c>
      <c r="O36" s="27">
        <f t="shared" si="2"/>
        <v>52</v>
      </c>
      <c r="P36" s="27">
        <f t="shared" si="2"/>
        <v>24</v>
      </c>
      <c r="Q36" s="27">
        <f t="shared" si="2"/>
        <v>4</v>
      </c>
      <c r="R36" s="27">
        <f t="shared" si="2"/>
        <v>32</v>
      </c>
      <c r="S36" s="27">
        <f t="shared" si="2"/>
        <v>40</v>
      </c>
      <c r="T36" s="27">
        <f t="shared" si="2"/>
        <v>8</v>
      </c>
      <c r="U36" s="27">
        <f t="shared" si="2"/>
        <v>40</v>
      </c>
      <c r="V36" s="27">
        <f t="shared" si="2"/>
        <v>32</v>
      </c>
      <c r="W36" s="27">
        <f t="shared" si="2"/>
        <v>8</v>
      </c>
      <c r="X36" s="27">
        <f t="shared" si="2"/>
        <v>32</v>
      </c>
      <c r="Y36" s="27">
        <f t="shared" si="2"/>
        <v>36</v>
      </c>
      <c r="Z36" s="27">
        <f t="shared" si="2"/>
        <v>12</v>
      </c>
      <c r="AA36" s="27">
        <f t="shared" si="2"/>
        <v>36</v>
      </c>
      <c r="AB36" s="27">
        <f t="shared" si="2"/>
        <v>40</v>
      </c>
      <c r="AC36" s="27">
        <f t="shared" si="2"/>
        <v>4</v>
      </c>
      <c r="AD36" s="27">
        <f t="shared" si="2"/>
        <v>28</v>
      </c>
      <c r="AE36" s="27">
        <f t="shared" si="2"/>
        <v>48</v>
      </c>
      <c r="AF36" s="27">
        <f t="shared" si="2"/>
        <v>4</v>
      </c>
      <c r="AG36" s="27">
        <f t="shared" si="2"/>
        <v>32</v>
      </c>
      <c r="AH36" s="27">
        <f t="shared" si="2"/>
        <v>44</v>
      </c>
      <c r="AI36" s="27">
        <f t="shared" si="2"/>
        <v>4</v>
      </c>
      <c r="AJ36" s="27">
        <f t="shared" si="2"/>
        <v>32</v>
      </c>
      <c r="AK36" s="27">
        <f t="shared" si="2"/>
        <v>44</v>
      </c>
      <c r="AL36" s="27">
        <f t="shared" si="2"/>
        <v>4</v>
      </c>
      <c r="AM36" s="27">
        <f t="shared" si="2"/>
        <v>60</v>
      </c>
      <c r="AN36" s="27">
        <f t="shared" si="2"/>
        <v>16</v>
      </c>
      <c r="AO36" s="27">
        <f t="shared" si="2"/>
        <v>4</v>
      </c>
      <c r="AP36" s="27">
        <f t="shared" si="2"/>
        <v>16</v>
      </c>
      <c r="AQ36" s="27">
        <f t="shared" si="2"/>
        <v>60</v>
      </c>
      <c r="AR36" s="27">
        <f t="shared" si="2"/>
        <v>4</v>
      </c>
      <c r="AS36" s="27">
        <f t="shared" si="2"/>
        <v>32</v>
      </c>
      <c r="AT36" s="27">
        <f t="shared" si="2"/>
        <v>48</v>
      </c>
      <c r="AU36" s="27">
        <f t="shared" si="2"/>
        <v>0</v>
      </c>
      <c r="AV36" s="27">
        <f t="shared" si="2"/>
        <v>32</v>
      </c>
      <c r="AW36" s="27">
        <f t="shared" si="2"/>
        <v>44</v>
      </c>
      <c r="AX36" s="27">
        <f t="shared" si="2"/>
        <v>4</v>
      </c>
      <c r="AY36" s="27">
        <f t="shared" si="2"/>
        <v>32</v>
      </c>
      <c r="AZ36" s="27">
        <f t="shared" si="2"/>
        <v>44</v>
      </c>
      <c r="BA36" s="27">
        <f t="shared" si="2"/>
        <v>4</v>
      </c>
      <c r="BB36" s="27">
        <f t="shared" si="2"/>
        <v>36</v>
      </c>
      <c r="BC36" s="27">
        <f t="shared" si="2"/>
        <v>40</v>
      </c>
      <c r="BD36" s="27">
        <f t="shared" si="2"/>
        <v>4</v>
      </c>
      <c r="BE36" s="27">
        <f t="shared" si="2"/>
        <v>24</v>
      </c>
      <c r="BF36" s="27">
        <f t="shared" si="2"/>
        <v>36</v>
      </c>
      <c r="BG36" s="27">
        <f t="shared" si="2"/>
        <v>20</v>
      </c>
      <c r="BH36" s="27">
        <f t="shared" si="2"/>
        <v>16</v>
      </c>
      <c r="BI36" s="27">
        <f t="shared" si="2"/>
        <v>40</v>
      </c>
      <c r="BJ36" s="27">
        <f t="shared" si="2"/>
        <v>24</v>
      </c>
      <c r="BK36" s="27">
        <f t="shared" si="2"/>
        <v>28</v>
      </c>
      <c r="BL36" s="27">
        <f t="shared" si="2"/>
        <v>36</v>
      </c>
      <c r="BM36" s="27">
        <f t="shared" si="2"/>
        <v>16</v>
      </c>
      <c r="BN36" s="27">
        <f t="shared" si="2"/>
        <v>28</v>
      </c>
      <c r="BO36" s="27">
        <f t="shared" si="2"/>
        <v>36</v>
      </c>
      <c r="BP36" s="27">
        <f t="shared" ref="BP36:BV36" si="3">BP35/25%</f>
        <v>16</v>
      </c>
      <c r="BQ36" s="27">
        <f t="shared" si="3"/>
        <v>16</v>
      </c>
      <c r="BR36" s="27">
        <f t="shared" si="3"/>
        <v>52</v>
      </c>
      <c r="BS36" s="27">
        <f t="shared" si="3"/>
        <v>12</v>
      </c>
      <c r="BT36" s="27">
        <f t="shared" si="3"/>
        <v>24</v>
      </c>
      <c r="BU36" s="27">
        <f t="shared" si="3"/>
        <v>44</v>
      </c>
      <c r="BV36" s="27">
        <f t="shared" si="3"/>
        <v>12</v>
      </c>
    </row>
    <row r="38" spans="1:74">
      <c r="B38" t="s">
        <v>161</v>
      </c>
    </row>
    <row r="39" spans="1:74">
      <c r="B39" t="s">
        <v>162</v>
      </c>
      <c r="C39" t="s">
        <v>163</v>
      </c>
      <c r="D39" s="28">
        <f>(C36+F36+I36+L36+O36+R36)/6</f>
        <v>54.666666666666664</v>
      </c>
      <c r="E39">
        <f>D39/100*25</f>
        <v>13.666666666666666</v>
      </c>
    </row>
    <row r="40" spans="1:74">
      <c r="B40" t="s">
        <v>164</v>
      </c>
      <c r="C40" t="s">
        <v>163</v>
      </c>
      <c r="D40" s="28">
        <f>(D36+G36+J36+M36+P36+S36)/6</f>
        <v>22.666666666666668</v>
      </c>
      <c r="E40">
        <f t="shared" ref="E40:E41" si="4">D40/100*25</f>
        <v>5.666666666666667</v>
      </c>
    </row>
    <row r="41" spans="1:74">
      <c r="B41" t="s">
        <v>165</v>
      </c>
      <c r="C41" t="s">
        <v>163</v>
      </c>
      <c r="D41" s="28">
        <f>(E36+H36+K36+N36+Q36+T36)/6</f>
        <v>2.6666666666666665</v>
      </c>
      <c r="E41">
        <f t="shared" si="4"/>
        <v>0.66666666666666663</v>
      </c>
    </row>
    <row r="42" spans="1:74">
      <c r="D42" s="29">
        <f>SUM(D39:D41)</f>
        <v>80</v>
      </c>
      <c r="E42" s="29">
        <f>SUM(E39:E41)</f>
        <v>20</v>
      </c>
    </row>
    <row r="43" spans="1:74">
      <c r="B43" t="s">
        <v>162</v>
      </c>
      <c r="C43" t="s">
        <v>166</v>
      </c>
      <c r="D43" s="28">
        <f>(U36+X36+AA36+AD36+AG36+AJ36+AM36+AP36+AS36+AV36+AY36+BB36+BE36+BH36+BK36+BN36+BQ36+BT36)/18</f>
        <v>30.222222222222221</v>
      </c>
      <c r="E43">
        <f>D43/100*25</f>
        <v>7.5555555555555554</v>
      </c>
    </row>
    <row r="44" spans="1:74">
      <c r="B44" t="s">
        <v>164</v>
      </c>
      <c r="C44" t="s">
        <v>166</v>
      </c>
      <c r="D44" s="28">
        <f>(V36+Y36+AB36+AE36+AH36+AK36+AN36+AQ36+AT36+AW36+AZ36+BC36+BF36+BI36+BL36+BO36+BR36+BU36)/18</f>
        <v>41.111111111111114</v>
      </c>
      <c r="E44">
        <f t="shared" ref="E44:E45" si="5">D44/100*25</f>
        <v>10.277777777777779</v>
      </c>
    </row>
    <row r="45" spans="1:74">
      <c r="B45" t="s">
        <v>165</v>
      </c>
      <c r="C45" t="s">
        <v>166</v>
      </c>
      <c r="D45" s="28">
        <f>(W36+Z36+AC36+AF36+AI36+AL36+AO36+AR36+AU36+AX36+BA36+BD36+BG36+BJ36+BM36+BP36+BS36+BV36)/18</f>
        <v>8.6666666666666661</v>
      </c>
      <c r="E45">
        <f t="shared" si="5"/>
        <v>2.1666666666666665</v>
      </c>
    </row>
    <row r="46" spans="1:74">
      <c r="D46" s="29">
        <f>SUM(D43:D45)</f>
        <v>80.000000000000014</v>
      </c>
      <c r="E46" s="29">
        <f>SUM(E43:E45)</f>
        <v>20.000000000000004</v>
      </c>
    </row>
    <row r="47" spans="1:74">
      <c r="B47" t="s">
        <v>162</v>
      </c>
      <c r="C47" t="s">
        <v>167</v>
      </c>
      <c r="D47" s="28">
        <f>(BW36+BZ36+CC36+CF36+CI36+CL36)/6</f>
        <v>0</v>
      </c>
      <c r="E47" s="30">
        <f>D47/100*25</f>
        <v>0</v>
      </c>
    </row>
    <row r="48" spans="1:74">
      <c r="B48" t="s">
        <v>164</v>
      </c>
      <c r="C48" t="s">
        <v>167</v>
      </c>
      <c r="D48" s="28">
        <f>(BX36+CA36+CD36+CG36+CJ36+CM36)/6</f>
        <v>0</v>
      </c>
      <c r="E48" s="30">
        <f t="shared" ref="E48:E49" si="6">D48/100*25</f>
        <v>0</v>
      </c>
    </row>
    <row r="49" spans="2:5">
      <c r="B49" t="s">
        <v>165</v>
      </c>
      <c r="C49" t="s">
        <v>167</v>
      </c>
      <c r="D49" s="28">
        <f>(BY36+CB36+CE36+CH36+CK36+CN36)/6</f>
        <v>0</v>
      </c>
      <c r="E49" s="30">
        <f t="shared" si="6"/>
        <v>0</v>
      </c>
    </row>
    <row r="50" spans="2:5">
      <c r="D50" s="31">
        <f>SUM(D47:D49)</f>
        <v>0</v>
      </c>
      <c r="E50" s="29">
        <f>SUM(E47:E49)</f>
        <v>0</v>
      </c>
    </row>
    <row r="51" spans="2:5">
      <c r="B51" t="s">
        <v>162</v>
      </c>
      <c r="C51" t="s">
        <v>168</v>
      </c>
      <c r="D51" s="28">
        <f>(CO36+CR36+CU36+CX36+DA36+DD36+DG36+DJ36+DM36+DP36+DS36+DV36+DY36+EB36+EE36+EH36+EK36+EN36+EQ36+ET36+EW36+EZ36+FC36+FF36+FI36+FL36+FO36+FR36+FU36+FX36)/30</f>
        <v>0</v>
      </c>
      <c r="E51">
        <f>D51/100*25</f>
        <v>0</v>
      </c>
    </row>
    <row r="52" spans="2:5">
      <c r="B52" t="s">
        <v>164</v>
      </c>
      <c r="C52" t="s">
        <v>168</v>
      </c>
      <c r="D52" s="28">
        <f>(CP36+CS36+CV36+CY36+DB36+DE36+DH36+DK36+DN36+DQ36+DT36+DW36+DZ36+EC36+EF36+EI36+EL36+EO36+ER36+EU36+EX36+FA36+FD36+FG36+FJ36+FM36+FP36+FS36+FV36+FY36)/30</f>
        <v>0</v>
      </c>
      <c r="E52">
        <f t="shared" ref="E52:E53" si="7">D52/100*25</f>
        <v>0</v>
      </c>
    </row>
    <row r="53" spans="2:5">
      <c r="B53" t="s">
        <v>165</v>
      </c>
      <c r="C53" t="s">
        <v>168</v>
      </c>
      <c r="D53" s="28">
        <f>(CQ36+CT36+CW36+CZ36+DC36+DF36+DI36+DL36+DO36+DR36+DU36+DX36+EA36+ED36+EG36+EJ36+EM36+EP36+ES36+EV36+EY36+FB36+FE36+FH36+FK36+FN36+FQ36+FT36+FW36+FZ36)/30</f>
        <v>0</v>
      </c>
      <c r="E53">
        <f t="shared" si="7"/>
        <v>0</v>
      </c>
    </row>
    <row r="54" spans="2:5">
      <c r="D54" s="29">
        <f>SUM(D51:D53)</f>
        <v>0</v>
      </c>
      <c r="E54" s="29">
        <f>SUM(E51:E53)</f>
        <v>0</v>
      </c>
    </row>
    <row r="55" spans="2:5">
      <c r="B55" t="s">
        <v>162</v>
      </c>
      <c r="C55" t="s">
        <v>169</v>
      </c>
      <c r="D55" s="28">
        <f>(GA36+GD36+GG36+GJ36+GM36+GP36)/6</f>
        <v>0</v>
      </c>
      <c r="E55">
        <f>D55/100*25</f>
        <v>0</v>
      </c>
    </row>
    <row r="56" spans="2:5">
      <c r="B56" t="s">
        <v>164</v>
      </c>
      <c r="C56" t="s">
        <v>169</v>
      </c>
      <c r="D56" s="28">
        <f>(GB36+GE36+GH36+GK36+GN36+GQ36)/6</f>
        <v>0</v>
      </c>
      <c r="E56">
        <f t="shared" ref="E56:E57" si="8">D56/100*25</f>
        <v>0</v>
      </c>
    </row>
    <row r="57" spans="2:5">
      <c r="B57" t="s">
        <v>165</v>
      </c>
      <c r="C57" t="s">
        <v>169</v>
      </c>
      <c r="D57" s="28">
        <f>(GC36+GF36+GI36+GL36+GO36+GR36)/6</f>
        <v>0</v>
      </c>
      <c r="E57">
        <f t="shared" si="8"/>
        <v>0</v>
      </c>
    </row>
    <row r="58" spans="2:5">
      <c r="D58" s="31">
        <f>SUM(D55:D57)</f>
        <v>0</v>
      </c>
      <c r="E58" s="29">
        <f>SUM(E55:E57)</f>
        <v>0</v>
      </c>
    </row>
  </sheetData>
  <mergeCells count="59">
    <mergeCell ref="BT13:BV13"/>
    <mergeCell ref="A35:B35"/>
    <mergeCell ref="A36:B36"/>
    <mergeCell ref="BB13:BD13"/>
    <mergeCell ref="BE13:BG13"/>
    <mergeCell ref="BH13:BJ13"/>
    <mergeCell ref="BK13:BM13"/>
    <mergeCell ref="BN13:BP13"/>
    <mergeCell ref="BQ13:BS13"/>
    <mergeCell ref="AJ13:AL13"/>
    <mergeCell ref="AM13:AO13"/>
    <mergeCell ref="AP13:AR13"/>
    <mergeCell ref="AS13:AU13"/>
    <mergeCell ref="AV13:AX13"/>
    <mergeCell ref="AY13:BA13"/>
    <mergeCell ref="R13:T13"/>
    <mergeCell ref="U13:W13"/>
    <mergeCell ref="X13:Z13"/>
    <mergeCell ref="AA13:AC13"/>
    <mergeCell ref="AD13:AF13"/>
    <mergeCell ref="AG13:AI13"/>
    <mergeCell ref="BH12:BJ12"/>
    <mergeCell ref="BK12:BM12"/>
    <mergeCell ref="BN12:BP12"/>
    <mergeCell ref="BQ12:BS12"/>
    <mergeCell ref="BT12:BV12"/>
    <mergeCell ref="C13:E13"/>
    <mergeCell ref="F13:H13"/>
    <mergeCell ref="I13:K13"/>
    <mergeCell ref="L13:N13"/>
    <mergeCell ref="O13:Q13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F12:H12"/>
    <mergeCell ref="I12:K12"/>
    <mergeCell ref="L12:N12"/>
    <mergeCell ref="O12:Q12"/>
    <mergeCell ref="R12:T12"/>
    <mergeCell ref="U12:W12"/>
    <mergeCell ref="A3:T3"/>
    <mergeCell ref="A5:A14"/>
    <mergeCell ref="B5:B14"/>
    <mergeCell ref="C5:T5"/>
    <mergeCell ref="U5:BV5"/>
    <mergeCell ref="C6:T11"/>
    <mergeCell ref="U6:AL6"/>
    <mergeCell ref="AM6:BD6"/>
    <mergeCell ref="BE6:BV6"/>
    <mergeCell ref="C12:E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2025-07-31T11:04:46Z</dcterms:modified>
</cp:coreProperties>
</file>