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52511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D40" i="2"/>
  <c r="KZ40"/>
  <c r="KY40"/>
  <c r="KU40"/>
  <c r="KQ40"/>
  <c r="KN40"/>
  <c r="KM40"/>
  <c r="KI40"/>
  <c r="KF40"/>
  <c r="KD40"/>
  <c r="JY40"/>
  <c r="JV40"/>
  <c r="JT40"/>
  <c r="JP40"/>
  <c r="JM40"/>
  <c r="JK40"/>
  <c r="JH40"/>
  <c r="JD40"/>
  <c r="JC40"/>
  <c r="IX40"/>
  <c r="IW40"/>
  <c r="IS40"/>
  <c r="IO40"/>
  <c r="IL40"/>
  <c r="IK40"/>
  <c r="IG40"/>
  <c r="IE40"/>
  <c r="IA40"/>
  <c r="HX40"/>
  <c r="HT40"/>
  <c r="HR40"/>
  <c r="HN40"/>
  <c r="HL40"/>
  <c r="HH40"/>
  <c r="HG40"/>
  <c r="HC40"/>
  <c r="GZ40"/>
  <c r="GW40"/>
  <c r="GT40"/>
  <c r="GQ40"/>
  <c r="GN40"/>
  <c r="GJ40"/>
  <c r="GH40"/>
  <c r="GE40"/>
  <c r="GC40"/>
  <c r="FZ40"/>
  <c r="FW40"/>
  <c r="FT40"/>
  <c r="FP40"/>
  <c r="FM40"/>
  <c r="FK40"/>
  <c r="FG40"/>
  <c r="FC40"/>
  <c r="EZ40"/>
  <c r="EW40"/>
  <c r="EV40"/>
  <c r="ES40"/>
  <c r="EP40"/>
  <c r="EL40"/>
  <c r="EI40"/>
  <c r="EF40"/>
  <c r="EB40"/>
  <c r="DZ40"/>
  <c r="DW40"/>
  <c r="DT40"/>
  <c r="DP40"/>
  <c r="DN40"/>
  <c r="DK40"/>
  <c r="DH40"/>
  <c r="DE40"/>
  <c r="DB40"/>
  <c r="CX40"/>
  <c r="CW40"/>
  <c r="CS40"/>
  <c r="CQ40"/>
  <c r="CN40"/>
  <c r="CJ40"/>
  <c r="CG40" l="1"/>
  <c r="CD40"/>
  <c r="CA40"/>
  <c r="BY40"/>
  <c r="BU40"/>
  <c r="BQ40"/>
  <c r="BP40"/>
  <c r="BO40"/>
  <c r="BN40"/>
  <c r="BL40"/>
  <c r="BH40"/>
  <c r="BG40"/>
  <c r="BF40"/>
  <c r="BE40"/>
  <c r="AZ40"/>
  <c r="AU40"/>
  <c r="AP40"/>
  <c r="AM40"/>
  <c r="AJ40"/>
  <c r="AG40"/>
  <c r="AE40"/>
  <c r="AB40"/>
  <c r="X40"/>
  <c r="V40"/>
  <c r="S40"/>
  <c r="N40"/>
  <c r="J40"/>
  <c r="G40"/>
  <c r="E40"/>
  <c r="D39" i="5" l="1"/>
  <c r="E39"/>
  <c r="F39"/>
  <c r="G39"/>
  <c r="G40" s="1"/>
  <c r="H39"/>
  <c r="I39"/>
  <c r="J39"/>
  <c r="K39"/>
  <c r="K40" s="1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M39"/>
  <c r="AM40" s="1"/>
  <c r="AN39"/>
  <c r="AO39"/>
  <c r="AP39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S39"/>
  <c r="BS40" s="1"/>
  <c r="BT39"/>
  <c r="BU39"/>
  <c r="BV39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Y39"/>
  <c r="CY40" s="1"/>
  <c r="CZ39"/>
  <c r="DA39"/>
  <c r="DB39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E39"/>
  <c r="EE40" s="1"/>
  <c r="EF39"/>
  <c r="EG39"/>
  <c r="EH39"/>
  <c r="EI39"/>
  <c r="EI40" s="1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K39"/>
  <c r="FK40" s="1"/>
  <c r="FL39"/>
  <c r="FM39"/>
  <c r="FN39"/>
  <c r="FO39"/>
  <c r="FO40" s="1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Q39"/>
  <c r="GQ40" s="1"/>
  <c r="GR39"/>
  <c r="GS39"/>
  <c r="GT39"/>
  <c r="GU39"/>
  <c r="GU40" s="1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A40" s="1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C39"/>
  <c r="JC40" s="1"/>
  <c r="JD39"/>
  <c r="JE39"/>
  <c r="JF39"/>
  <c r="JG39"/>
  <c r="JG40" s="1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O39"/>
  <c r="LO40" s="1"/>
  <c r="LP39"/>
  <c r="LQ39"/>
  <c r="LR39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P40" s="1"/>
  <c r="MQ39"/>
  <c r="MQ40" s="1"/>
  <c r="MR39"/>
  <c r="MS39"/>
  <c r="MT39"/>
  <c r="MT40" s="1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F40" s="1"/>
  <c r="NG39"/>
  <c r="NG40" s="1"/>
  <c r="NH39"/>
  <c r="NI39"/>
  <c r="NJ39"/>
  <c r="NJ40" s="1"/>
  <c r="NK39"/>
  <c r="NK40" s="1"/>
  <c r="NL39"/>
  <c r="NM39"/>
  <c r="NN39"/>
  <c r="NN40" s="1"/>
  <c r="NO39"/>
  <c r="NO40" s="1"/>
  <c r="NP39"/>
  <c r="NQ39"/>
  <c r="NR39"/>
  <c r="NR40" s="1"/>
  <c r="NS39"/>
  <c r="NS40" s="1"/>
  <c r="NT39"/>
  <c r="NU39"/>
  <c r="NV39"/>
  <c r="NV40" s="1"/>
  <c r="NW39"/>
  <c r="NW40" s="1"/>
  <c r="NX39"/>
  <c r="NY39"/>
  <c r="NZ39"/>
  <c r="NZ40" s="1"/>
  <c r="OA39"/>
  <c r="OA40" s="1"/>
  <c r="OB39"/>
  <c r="OC39"/>
  <c r="OD39"/>
  <c r="OD40" s="1"/>
  <c r="OE39"/>
  <c r="OE40" s="1"/>
  <c r="OF39"/>
  <c r="OG39"/>
  <c r="OH39"/>
  <c r="OH40" s="1"/>
  <c r="OI39"/>
  <c r="OI40" s="1"/>
  <c r="OJ39"/>
  <c r="OK39"/>
  <c r="OL39"/>
  <c r="OL40" s="1"/>
  <c r="OM39"/>
  <c r="OM40" s="1"/>
  <c r="ON39"/>
  <c r="OO39"/>
  <c r="OP39"/>
  <c r="OP40" s="1"/>
  <c r="OQ39"/>
  <c r="OQ40" s="1"/>
  <c r="OR39"/>
  <c r="OS39"/>
  <c r="OT39"/>
  <c r="OT40" s="1"/>
  <c r="OU39"/>
  <c r="OU40" s="1"/>
  <c r="OV39"/>
  <c r="OW39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J39"/>
  <c r="PJ40" s="1"/>
  <c r="PK39"/>
  <c r="PK40" s="1"/>
  <c r="PL39"/>
  <c r="PL40" s="1"/>
  <c r="PM39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V39"/>
  <c r="PV40" s="1"/>
  <c r="PW39"/>
  <c r="PW40" s="1"/>
  <c r="PX39"/>
  <c r="PX40" s="1"/>
  <c r="PY39"/>
  <c r="PY40" s="1"/>
  <c r="PZ39"/>
  <c r="PZ40" s="1"/>
  <c r="QA39"/>
  <c r="QA40" s="1"/>
  <c r="QB39"/>
  <c r="QC39"/>
  <c r="QD39"/>
  <c r="QD40" s="1"/>
  <c r="QE39"/>
  <c r="QE40" s="1"/>
  <c r="QF39"/>
  <c r="QF40" s="1"/>
  <c r="QG39"/>
  <c r="QG40" s="1"/>
  <c r="QH39"/>
  <c r="QI39"/>
  <c r="QI40" s="1"/>
  <c r="QJ39"/>
  <c r="QJ40" s="1"/>
  <c r="QK39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T39"/>
  <c r="QT40" s="1"/>
  <c r="QU39"/>
  <c r="QU40" s="1"/>
  <c r="QV39"/>
  <c r="QV40" s="1"/>
  <c r="QW39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N39"/>
  <c r="TO39"/>
  <c r="TO40" s="1"/>
  <c r="TP39"/>
  <c r="TP40" s="1"/>
  <c r="TQ39"/>
  <c r="TQ40" s="1"/>
  <c r="TR39"/>
  <c r="TR40" s="1"/>
  <c r="TS39"/>
  <c r="TS40" s="1"/>
  <c r="TT39"/>
  <c r="TT40" s="1"/>
  <c r="TU39"/>
  <c r="TV39"/>
  <c r="TV40" s="1"/>
  <c r="TW39"/>
  <c r="TW40" s="1"/>
  <c r="TX39"/>
  <c r="TX40" s="1"/>
  <c r="TY39"/>
  <c r="TZ39"/>
  <c r="UA39"/>
  <c r="UA40" s="1"/>
  <c r="UB39"/>
  <c r="UB40" s="1"/>
  <c r="UC39"/>
  <c r="UC40" s="1"/>
  <c r="UD39"/>
  <c r="UD40" s="1"/>
  <c r="UE39"/>
  <c r="UE40" s="1"/>
  <c r="UF39"/>
  <c r="UF40" s="1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J39"/>
  <c r="VJ40" s="1"/>
  <c r="VK39"/>
  <c r="VK40" s="1"/>
  <c r="VL39"/>
  <c r="VL40" s="1"/>
  <c r="VM39"/>
  <c r="VM40" s="1"/>
  <c r="VN39"/>
  <c r="VO39"/>
  <c r="VO40" s="1"/>
  <c r="VP39"/>
  <c r="VP40" s="1"/>
  <c r="VQ39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Z39"/>
  <c r="VZ40" s="1"/>
  <c r="WA39"/>
  <c r="WA40" s="1"/>
  <c r="WB39"/>
  <c r="WB40" s="1"/>
  <c r="WC39"/>
  <c r="WC40" s="1"/>
  <c r="WD39"/>
  <c r="WE39"/>
  <c r="WE40" s="1"/>
  <c r="WF39"/>
  <c r="WF40" s="1"/>
  <c r="WG39"/>
  <c r="WH39"/>
  <c r="WH40" s="1"/>
  <c r="WI39"/>
  <c r="WI40" s="1"/>
  <c r="WJ39"/>
  <c r="WJ40" s="1"/>
  <c r="WK39"/>
  <c r="WL39"/>
  <c r="WL40" s="1"/>
  <c r="WM39"/>
  <c r="WM40" s="1"/>
  <c r="WN39"/>
  <c r="WN40" s="1"/>
  <c r="WO39"/>
  <c r="WO40" s="1"/>
  <c r="WP39"/>
  <c r="WQ39"/>
  <c r="WQ40" s="1"/>
  <c r="WR39"/>
  <c r="WR40" s="1"/>
  <c r="WS39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B39"/>
  <c r="XB40" s="1"/>
  <c r="XC39"/>
  <c r="XC40" s="1"/>
  <c r="XD39"/>
  <c r="XD40" s="1"/>
  <c r="XE39"/>
  <c r="XE40" s="1"/>
  <c r="XF39"/>
  <c r="XF40" s="1"/>
  <c r="XG39"/>
  <c r="XG40" s="1"/>
  <c r="XH39"/>
  <c r="XH40" s="1"/>
  <c r="XI39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V39"/>
  <c r="XV40" s="1"/>
  <c r="XW39"/>
  <c r="XW40" s="1"/>
  <c r="XX39"/>
  <c r="XX40" s="1"/>
  <c r="XY39"/>
  <c r="XY40" s="1"/>
  <c r="XZ39"/>
  <c r="XZ40" s="1"/>
  <c r="YA39"/>
  <c r="YA40" s="1"/>
  <c r="YB39"/>
  <c r="YB40" s="1"/>
  <c r="YC39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L39"/>
  <c r="YL40" s="1"/>
  <c r="YM39"/>
  <c r="YM40" s="1"/>
  <c r="YN39"/>
  <c r="YN40" s="1"/>
  <c r="YO39"/>
  <c r="YO40" s="1"/>
  <c r="YP39"/>
  <c r="YP40" s="1"/>
  <c r="YQ39"/>
  <c r="YQ40" s="1"/>
  <c r="YR39"/>
  <c r="YR40" s="1"/>
  <c r="YS39"/>
  <c r="YT39"/>
  <c r="YT40" s="1"/>
  <c r="YU39"/>
  <c r="YU40" s="1"/>
  <c r="YV39"/>
  <c r="YV40" s="1"/>
  <c r="YW39"/>
  <c r="YX39"/>
  <c r="YY39"/>
  <c r="YY40" s="1"/>
  <c r="YZ39"/>
  <c r="YZ40" s="1"/>
  <c r="ZA39"/>
  <c r="ZA40" s="1"/>
  <c r="ZB39"/>
  <c r="ZB40" s="1"/>
  <c r="ZC39"/>
  <c r="ZC40" s="1"/>
  <c r="ZD39"/>
  <c r="ZD40" s="1"/>
  <c r="ZE39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N39"/>
  <c r="ZO39"/>
  <c r="ZO40" s="1"/>
  <c r="ZP39"/>
  <c r="ZP40" s="1"/>
  <c r="D40"/>
  <c r="E40"/>
  <c r="F40"/>
  <c r="H40"/>
  <c r="I40"/>
  <c r="J40"/>
  <c r="L40"/>
  <c r="M40"/>
  <c r="P40"/>
  <c r="Q40"/>
  <c r="T40"/>
  <c r="U40"/>
  <c r="X40"/>
  <c r="Y40"/>
  <c r="AB40"/>
  <c r="AC40"/>
  <c r="AF40"/>
  <c r="AG40"/>
  <c r="AJ40"/>
  <c r="AK40"/>
  <c r="AL40"/>
  <c r="AN40"/>
  <c r="AO40"/>
  <c r="AP40"/>
  <c r="AR40"/>
  <c r="AS40"/>
  <c r="AV40"/>
  <c r="AW40"/>
  <c r="AZ40"/>
  <c r="BA40"/>
  <c r="BD40"/>
  <c r="BE40"/>
  <c r="BH40"/>
  <c r="BI40"/>
  <c r="BL40"/>
  <c r="BM40"/>
  <c r="BP40"/>
  <c r="BQ40"/>
  <c r="BR40"/>
  <c r="BT40"/>
  <c r="BU40"/>
  <c r="BV40"/>
  <c r="BX40"/>
  <c r="BY40"/>
  <c r="CB40"/>
  <c r="CC40"/>
  <c r="CF40"/>
  <c r="CG40"/>
  <c r="CJ40"/>
  <c r="CK40"/>
  <c r="CN40"/>
  <c r="CO40"/>
  <c r="CR40"/>
  <c r="CS40"/>
  <c r="CV40"/>
  <c r="CW40"/>
  <c r="CX40"/>
  <c r="CZ40"/>
  <c r="DA40"/>
  <c r="DB40"/>
  <c r="DD40"/>
  <c r="DE40"/>
  <c r="DH40"/>
  <c r="DI40"/>
  <c r="DL40"/>
  <c r="DM40"/>
  <c r="DP40"/>
  <c r="DQ40"/>
  <c r="DT40"/>
  <c r="DU40"/>
  <c r="DX40"/>
  <c r="DY40"/>
  <c r="EB40"/>
  <c r="EC40"/>
  <c r="ED40"/>
  <c r="EF40"/>
  <c r="EG40"/>
  <c r="EH40"/>
  <c r="EJ40"/>
  <c r="EK40"/>
  <c r="EN40"/>
  <c r="EO40"/>
  <c r="ER40"/>
  <c r="ES40"/>
  <c r="EV40"/>
  <c r="EW40"/>
  <c r="EZ40"/>
  <c r="FA40"/>
  <c r="FD40"/>
  <c r="FE40"/>
  <c r="FH40"/>
  <c r="FI40"/>
  <c r="FJ40"/>
  <c r="FL40"/>
  <c r="FM40"/>
  <c r="FN40"/>
  <c r="FP40"/>
  <c r="FQ40"/>
  <c r="FT40"/>
  <c r="FU40"/>
  <c r="FX40"/>
  <c r="FY40"/>
  <c r="GB40"/>
  <c r="GC40"/>
  <c r="GF40"/>
  <c r="GG40"/>
  <c r="GJ40"/>
  <c r="GK40"/>
  <c r="GN40"/>
  <c r="GO40"/>
  <c r="GP40"/>
  <c r="GR40"/>
  <c r="GS40"/>
  <c r="GT40"/>
  <c r="GV40"/>
  <c r="GW40"/>
  <c r="GZ40"/>
  <c r="HA40"/>
  <c r="HD40"/>
  <c r="HE40"/>
  <c r="HH40"/>
  <c r="HI40"/>
  <c r="HL40"/>
  <c r="HM40"/>
  <c r="HP40"/>
  <c r="HQ40"/>
  <c r="HT40"/>
  <c r="HU40"/>
  <c r="HX40"/>
  <c r="HY40"/>
  <c r="IB40"/>
  <c r="IC40"/>
  <c r="IF40"/>
  <c r="IG40"/>
  <c r="IJ40"/>
  <c r="IK40"/>
  <c r="IN40"/>
  <c r="IO40"/>
  <c r="IR40"/>
  <c r="IS40"/>
  <c r="IV40"/>
  <c r="IW40"/>
  <c r="IZ40"/>
  <c r="JA40"/>
  <c r="JB40"/>
  <c r="JD40"/>
  <c r="JE40"/>
  <c r="JF40"/>
  <c r="JH40"/>
  <c r="JI40"/>
  <c r="JL40"/>
  <c r="JM40"/>
  <c r="JP40"/>
  <c r="JQ40"/>
  <c r="JT40"/>
  <c r="JU40"/>
  <c r="JX40"/>
  <c r="JY40"/>
  <c r="KB40"/>
  <c r="KC40"/>
  <c r="KF40"/>
  <c r="KG40"/>
  <c r="KJ40"/>
  <c r="KK40"/>
  <c r="KN40"/>
  <c r="KO40"/>
  <c r="KR40"/>
  <c r="KS40"/>
  <c r="KV40"/>
  <c r="KW40"/>
  <c r="KZ40"/>
  <c r="LA40"/>
  <c r="LD40"/>
  <c r="LE40"/>
  <c r="LH40"/>
  <c r="LI40"/>
  <c r="LL40"/>
  <c r="LM40"/>
  <c r="LN40"/>
  <c r="LP40"/>
  <c r="LQ40"/>
  <c r="LR40"/>
  <c r="LT40"/>
  <c r="LU40"/>
  <c r="LX40"/>
  <c r="LY40"/>
  <c r="MB40"/>
  <c r="MC40"/>
  <c r="MF40"/>
  <c r="MG40"/>
  <c r="MJ40"/>
  <c r="MK40"/>
  <c r="MN40"/>
  <c r="MO40"/>
  <c r="MR40"/>
  <c r="MS40"/>
  <c r="MV40"/>
  <c r="MW40"/>
  <c r="MZ40"/>
  <c r="NA40"/>
  <c r="ND40"/>
  <c r="NE40"/>
  <c r="NH40"/>
  <c r="NI40"/>
  <c r="NL40"/>
  <c r="NM40"/>
  <c r="NP40"/>
  <c r="NQ40"/>
  <c r="NT40"/>
  <c r="NU40"/>
  <c r="NX40"/>
  <c r="NY40"/>
  <c r="OB40"/>
  <c r="OC40"/>
  <c r="OF40"/>
  <c r="OG40"/>
  <c r="OJ40"/>
  <c r="OK40"/>
  <c r="ON40"/>
  <c r="OO40"/>
  <c r="OR40"/>
  <c r="OS40"/>
  <c r="OV40"/>
  <c r="OW40"/>
  <c r="PI40"/>
  <c r="PM40"/>
  <c r="PU40"/>
  <c r="QB40"/>
  <c r="QC40"/>
  <c r="QH40"/>
  <c r="QK40"/>
  <c r="QS40"/>
  <c r="QW40"/>
  <c r="RE40"/>
  <c r="RM40"/>
  <c r="RT40"/>
  <c r="RU40"/>
  <c r="SC40"/>
  <c r="SK40"/>
  <c r="SW40"/>
  <c r="TE40"/>
  <c r="TM40"/>
  <c r="TN40"/>
  <c r="TU40"/>
  <c r="TY40"/>
  <c r="TZ40"/>
  <c r="UG40"/>
  <c r="UO40"/>
  <c r="UW40"/>
  <c r="VI40"/>
  <c r="VN40"/>
  <c r="VQ40"/>
  <c r="VY40"/>
  <c r="WD40"/>
  <c r="WG40"/>
  <c r="WK40"/>
  <c r="WP40"/>
  <c r="WS40"/>
  <c r="XA40"/>
  <c r="XI40"/>
  <c r="XU40"/>
  <c r="YC40"/>
  <c r="YK40"/>
  <c r="YS40"/>
  <c r="YW40"/>
  <c r="YX40"/>
  <c r="ZE40"/>
  <c r="ZM40"/>
  <c r="ZN40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BY40"/>
  <c r="CE40"/>
  <c r="DD40"/>
  <c r="EB40"/>
  <c r="FL40"/>
  <c r="GV40"/>
  <c r="HP40"/>
  <c r="IB40"/>
  <c r="IN40"/>
  <c r="IZ40"/>
  <c r="JL40"/>
  <c r="JX40"/>
  <c r="KJ40"/>
  <c r="LT40"/>
  <c r="MF40"/>
  <c r="MG40"/>
  <c r="MN40"/>
  <c r="MZ40"/>
  <c r="NL40"/>
  <c r="NX40"/>
  <c r="OJ40"/>
  <c r="OV40"/>
  <c r="PH40"/>
  <c r="PI40"/>
  <c r="QF40"/>
  <c r="QR40"/>
  <c r="RD40"/>
  <c r="RK40"/>
  <c r="RP40"/>
  <c r="RQ40"/>
  <c r="SB40"/>
  <c r="C39"/>
  <c r="C40" s="1"/>
  <c r="D39" i="3"/>
  <c r="E39"/>
  <c r="E40" s="1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Q40" s="1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W40" s="1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C40" s="1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I40" s="1"/>
  <c r="EJ39"/>
  <c r="EK39"/>
  <c r="EL39"/>
  <c r="EL40" s="1"/>
  <c r="EM39"/>
  <c r="EM40" s="1"/>
  <c r="EN39"/>
  <c r="EO39"/>
  <c r="EO40" s="1"/>
  <c r="EP39"/>
  <c r="EP40" s="1"/>
  <c r="EQ39"/>
  <c r="EQ40" s="1"/>
  <c r="ER39"/>
  <c r="ES39"/>
  <c r="ET39"/>
  <c r="ET40" s="1"/>
  <c r="EU39"/>
  <c r="EU40" s="1"/>
  <c r="EV39"/>
  <c r="EW39"/>
  <c r="EW40" s="1"/>
  <c r="EX39"/>
  <c r="EX40" s="1"/>
  <c r="EY39"/>
  <c r="EY40" s="1"/>
  <c r="EZ39"/>
  <c r="FA39"/>
  <c r="FB39"/>
  <c r="FB40" s="1"/>
  <c r="FC39"/>
  <c r="FC40" s="1"/>
  <c r="FD39"/>
  <c r="FE39"/>
  <c r="FE40" s="1"/>
  <c r="FF39"/>
  <c r="FF40" s="1"/>
  <c r="FG39"/>
  <c r="FG40" s="1"/>
  <c r="FH39"/>
  <c r="FI39"/>
  <c r="FJ39"/>
  <c r="FJ40" s="1"/>
  <c r="FK39"/>
  <c r="FK40" s="1"/>
  <c r="FL39"/>
  <c r="FM39"/>
  <c r="FM40" s="1"/>
  <c r="FN39"/>
  <c r="FN40" s="1"/>
  <c r="FO39"/>
  <c r="FO40" s="1"/>
  <c r="FP39"/>
  <c r="FQ39"/>
  <c r="FR39"/>
  <c r="FR40" s="1"/>
  <c r="FS39"/>
  <c r="FS40" s="1"/>
  <c r="FT39"/>
  <c r="FU39"/>
  <c r="FU40" s="1"/>
  <c r="FV39"/>
  <c r="FV40" s="1"/>
  <c r="FW39"/>
  <c r="FW40" s="1"/>
  <c r="FX39"/>
  <c r="FY39"/>
  <c r="FZ39"/>
  <c r="FZ40" s="1"/>
  <c r="GA39"/>
  <c r="GA40" s="1"/>
  <c r="GB39"/>
  <c r="GC39"/>
  <c r="GC40" s="1"/>
  <c r="GD39"/>
  <c r="GD40" s="1"/>
  <c r="GE39"/>
  <c r="GE40" s="1"/>
  <c r="GF39"/>
  <c r="GG39"/>
  <c r="GH39"/>
  <c r="GH40" s="1"/>
  <c r="GI39"/>
  <c r="GI40" s="1"/>
  <c r="GJ39"/>
  <c r="GK39"/>
  <c r="GK40" s="1"/>
  <c r="GL39"/>
  <c r="GL40" s="1"/>
  <c r="GM39"/>
  <c r="GM40" s="1"/>
  <c r="GN39"/>
  <c r="GO39"/>
  <c r="GP39"/>
  <c r="GP40" s="1"/>
  <c r="GQ39"/>
  <c r="GQ40" s="1"/>
  <c r="GR39"/>
  <c r="GS39"/>
  <c r="GS40" s="1"/>
  <c r="GT39"/>
  <c r="GT40" s="1"/>
  <c r="GU39"/>
  <c r="GU40" s="1"/>
  <c r="GV39"/>
  <c r="GW39"/>
  <c r="GX39"/>
  <c r="GX40" s="1"/>
  <c r="GY39"/>
  <c r="GY40" s="1"/>
  <c r="GZ39"/>
  <c r="HA39"/>
  <c r="HA40" s="1"/>
  <c r="HB39"/>
  <c r="HB40" s="1"/>
  <c r="HC39"/>
  <c r="HC40" s="1"/>
  <c r="HD39"/>
  <c r="HE39"/>
  <c r="HF39"/>
  <c r="HF40" s="1"/>
  <c r="HG39"/>
  <c r="HG40" s="1"/>
  <c r="HH39"/>
  <c r="HI39"/>
  <c r="HI40" s="1"/>
  <c r="HJ39"/>
  <c r="HJ40" s="1"/>
  <c r="HK39"/>
  <c r="HK40" s="1"/>
  <c r="HL39"/>
  <c r="HM39"/>
  <c r="HN39"/>
  <c r="HN40" s="1"/>
  <c r="HO39"/>
  <c r="HO40" s="1"/>
  <c r="HP39"/>
  <c r="HQ39"/>
  <c r="HQ40" s="1"/>
  <c r="HR39"/>
  <c r="HR40" s="1"/>
  <c r="HS39"/>
  <c r="HS40" s="1"/>
  <c r="HT39"/>
  <c r="HU39"/>
  <c r="HV39"/>
  <c r="HV40" s="1"/>
  <c r="HW39"/>
  <c r="HW40" s="1"/>
  <c r="HX39"/>
  <c r="HY39"/>
  <c r="HY40" s="1"/>
  <c r="HZ39"/>
  <c r="HZ40" s="1"/>
  <c r="IA39"/>
  <c r="IA40" s="1"/>
  <c r="IB39"/>
  <c r="IC39"/>
  <c r="ID39"/>
  <c r="ID40" s="1"/>
  <c r="IE39"/>
  <c r="IE40" s="1"/>
  <c r="IF39"/>
  <c r="IG39"/>
  <c r="IG40" s="1"/>
  <c r="IH39"/>
  <c r="IH40" s="1"/>
  <c r="II39"/>
  <c r="II40" s="1"/>
  <c r="IJ39"/>
  <c r="IK39"/>
  <c r="IL39"/>
  <c r="IL40" s="1"/>
  <c r="IM39"/>
  <c r="IM40" s="1"/>
  <c r="IN39"/>
  <c r="IO39"/>
  <c r="IO40" s="1"/>
  <c r="IP39"/>
  <c r="IP40" s="1"/>
  <c r="IQ39"/>
  <c r="IQ40" s="1"/>
  <c r="IR39"/>
  <c r="IS39"/>
  <c r="IT39"/>
  <c r="IT40" s="1"/>
  <c r="IU39"/>
  <c r="IU40" s="1"/>
  <c r="IV39"/>
  <c r="IW39"/>
  <c r="IW40" s="1"/>
  <c r="IX39"/>
  <c r="IX40" s="1"/>
  <c r="IY39"/>
  <c r="IY40" s="1"/>
  <c r="IZ39"/>
  <c r="JA39"/>
  <c r="JB39"/>
  <c r="JB40" s="1"/>
  <c r="JC39"/>
  <c r="JC40" s="1"/>
  <c r="JD39"/>
  <c r="JE39"/>
  <c r="JE40" s="1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M40" s="1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S40" s="1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S40" s="1"/>
  <c r="MT39"/>
  <c r="MT40" s="1"/>
  <c r="MU39"/>
  <c r="MU40" s="1"/>
  <c r="MV39"/>
  <c r="MW39"/>
  <c r="MX39"/>
  <c r="MX40" s="1"/>
  <c r="MY39"/>
  <c r="MY40" s="1"/>
  <c r="MZ39"/>
  <c r="NA39"/>
  <c r="NA40" s="1"/>
  <c r="NB39"/>
  <c r="NB40" s="1"/>
  <c r="NC39"/>
  <c r="NC40" s="1"/>
  <c r="ND39"/>
  <c r="NE39"/>
  <c r="NF39"/>
  <c r="NF40" s="1"/>
  <c r="NG39"/>
  <c r="NG40" s="1"/>
  <c r="NH39"/>
  <c r="NI39"/>
  <c r="NI40" s="1"/>
  <c r="NJ39"/>
  <c r="NJ40" s="1"/>
  <c r="D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R40"/>
  <c r="AS40"/>
  <c r="AV40"/>
  <c r="AW40"/>
  <c r="AZ40"/>
  <c r="BA40"/>
  <c r="BD40"/>
  <c r="BE40"/>
  <c r="BH40"/>
  <c r="BI40"/>
  <c r="BL40"/>
  <c r="BM40"/>
  <c r="BP40"/>
  <c r="BQ40"/>
  <c r="BT40"/>
  <c r="BU40"/>
  <c r="BX40"/>
  <c r="BY40"/>
  <c r="CB40"/>
  <c r="CC40"/>
  <c r="CF40"/>
  <c r="CG40"/>
  <c r="CJ40"/>
  <c r="CK40"/>
  <c r="CN40"/>
  <c r="CO40"/>
  <c r="CR40"/>
  <c r="CS40"/>
  <c r="CV40"/>
  <c r="CW40"/>
  <c r="CZ40"/>
  <c r="DA40"/>
  <c r="DD40"/>
  <c r="DE40"/>
  <c r="DH40"/>
  <c r="DI40"/>
  <c r="DL40"/>
  <c r="DM40"/>
  <c r="DP40"/>
  <c r="DQ40"/>
  <c r="DT40"/>
  <c r="DU40"/>
  <c r="DX40"/>
  <c r="DY40"/>
  <c r="EB40"/>
  <c r="EC40"/>
  <c r="EF40"/>
  <c r="EG40"/>
  <c r="EJ40"/>
  <c r="EK40"/>
  <c r="EN40"/>
  <c r="ER40"/>
  <c r="ES40"/>
  <c r="EV40"/>
  <c r="EZ40"/>
  <c r="FA40"/>
  <c r="FD40"/>
  <c r="FH40"/>
  <c r="FI40"/>
  <c r="FL40"/>
  <c r="FP40"/>
  <c r="FQ40"/>
  <c r="FT40"/>
  <c r="FX40"/>
  <c r="FY40"/>
  <c r="GB40"/>
  <c r="GF40"/>
  <c r="GG40"/>
  <c r="GJ40"/>
  <c r="GN40"/>
  <c r="GO40"/>
  <c r="GR40"/>
  <c r="GV40"/>
  <c r="GW40"/>
  <c r="GZ40"/>
  <c r="HD40"/>
  <c r="HE40"/>
  <c r="HH40"/>
  <c r="HL40"/>
  <c r="HM40"/>
  <c r="HP40"/>
  <c r="HT40"/>
  <c r="HU40"/>
  <c r="HX40"/>
  <c r="IB40"/>
  <c r="IC40"/>
  <c r="IF40"/>
  <c r="IJ40"/>
  <c r="IK40"/>
  <c r="IN40"/>
  <c r="IR40"/>
  <c r="IS40"/>
  <c r="IV40"/>
  <c r="IZ40"/>
  <c r="JA40"/>
  <c r="JD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N40"/>
  <c r="KO40"/>
  <c r="KR40"/>
  <c r="KS40"/>
  <c r="KV40"/>
  <c r="KW40"/>
  <c r="KZ40"/>
  <c r="LA40"/>
  <c r="LD40"/>
  <c r="LE40"/>
  <c r="LH40"/>
  <c r="LI40"/>
  <c r="LL40"/>
  <c r="LM40"/>
  <c r="LP40"/>
  <c r="LQ40"/>
  <c r="LT40"/>
  <c r="LU40"/>
  <c r="LX40"/>
  <c r="LY40"/>
  <c r="MB40"/>
  <c r="MC40"/>
  <c r="MF40"/>
  <c r="MG40"/>
  <c r="MJ40"/>
  <c r="MK40"/>
  <c r="MN40"/>
  <c r="MO40"/>
  <c r="MP40"/>
  <c r="MR40"/>
  <c r="MV40"/>
  <c r="MW40"/>
  <c r="MZ40"/>
  <c r="ND40"/>
  <c r="NE40"/>
  <c r="NH40"/>
  <c r="C39"/>
  <c r="C40" s="1"/>
  <c r="D39" i="2"/>
  <c r="D40" s="1"/>
  <c r="E39"/>
  <c r="F39"/>
  <c r="F40" s="1"/>
  <c r="G39"/>
  <c r="H39"/>
  <c r="H40" s="1"/>
  <c r="I39"/>
  <c r="I40" s="1"/>
  <c r="J39"/>
  <c r="K39"/>
  <c r="K40" s="1"/>
  <c r="L39"/>
  <c r="M39"/>
  <c r="M40" s="1"/>
  <c r="N39"/>
  <c r="O39"/>
  <c r="O40" s="1"/>
  <c r="P39"/>
  <c r="P40" s="1"/>
  <c r="Q39"/>
  <c r="Q40" s="1"/>
  <c r="R39"/>
  <c r="R40" s="1"/>
  <c r="S39"/>
  <c r="T39"/>
  <c r="T40" s="1"/>
  <c r="U39"/>
  <c r="U40" s="1"/>
  <c r="V39"/>
  <c r="W39"/>
  <c r="W40" s="1"/>
  <c r="X39"/>
  <c r="Y39"/>
  <c r="Y40" s="1"/>
  <c r="Z39"/>
  <c r="Z40" s="1"/>
  <c r="AA39"/>
  <c r="AA40" s="1"/>
  <c r="AB39"/>
  <c r="AC39"/>
  <c r="AC40" s="1"/>
  <c r="AD39"/>
  <c r="AD40" s="1"/>
  <c r="AE39"/>
  <c r="AF39"/>
  <c r="AF40" s="1"/>
  <c r="AG39"/>
  <c r="AH39"/>
  <c r="AH40" s="1"/>
  <c r="AI39"/>
  <c r="AI40" s="1"/>
  <c r="AJ39"/>
  <c r="AK39"/>
  <c r="AK40" s="1"/>
  <c r="AL39"/>
  <c r="AL40" s="1"/>
  <c r="AM39"/>
  <c r="AN39"/>
  <c r="AN40" s="1"/>
  <c r="AO39"/>
  <c r="AO40" s="1"/>
  <c r="AP39"/>
  <c r="AQ39"/>
  <c r="AQ40" s="1"/>
  <c r="AR39"/>
  <c r="AR40" s="1"/>
  <c r="AS39"/>
  <c r="AS40" s="1"/>
  <c r="AT39"/>
  <c r="AT40" s="1"/>
  <c r="AU39"/>
  <c r="AV39"/>
  <c r="AV40" s="1"/>
  <c r="AW39"/>
  <c r="AW40" s="1"/>
  <c r="AX39"/>
  <c r="AX40" s="1"/>
  <c r="AY39"/>
  <c r="AY40" s="1"/>
  <c r="AZ39"/>
  <c r="BA39"/>
  <c r="BA40" s="1"/>
  <c r="BB39"/>
  <c r="BB40" s="1"/>
  <c r="BC39"/>
  <c r="BC40" s="1"/>
  <c r="BD39"/>
  <c r="BD40" s="1"/>
  <c r="BE39"/>
  <c r="BF39"/>
  <c r="BG39"/>
  <c r="BH39"/>
  <c r="BI39"/>
  <c r="BI40" s="1"/>
  <c r="BJ39"/>
  <c r="BJ40" s="1"/>
  <c r="BK39"/>
  <c r="BK40" s="1"/>
  <c r="BL39"/>
  <c r="BM39"/>
  <c r="BM40" s="1"/>
  <c r="BN39"/>
  <c r="BO39"/>
  <c r="BP39"/>
  <c r="BQ39"/>
  <c r="BR39"/>
  <c r="BR40" s="1"/>
  <c r="BS39"/>
  <c r="BS40" s="1"/>
  <c r="BT39"/>
  <c r="BU39"/>
  <c r="BV39"/>
  <c r="BV40" s="1"/>
  <c r="BW39"/>
  <c r="BW40" s="1"/>
  <c r="BX39"/>
  <c r="BX40" s="1"/>
  <c r="BY39"/>
  <c r="BZ39"/>
  <c r="BZ40" s="1"/>
  <c r="CA39"/>
  <c r="CB39"/>
  <c r="CB40" s="1"/>
  <c r="CC39"/>
  <c r="CC40" s="1"/>
  <c r="CD39"/>
  <c r="CE39"/>
  <c r="CE40" s="1"/>
  <c r="CF39"/>
  <c r="CF40" s="1"/>
  <c r="CG39"/>
  <c r="CH39"/>
  <c r="CH40" s="1"/>
  <c r="CI39"/>
  <c r="CI40" s="1"/>
  <c r="CJ39"/>
  <c r="CK39"/>
  <c r="CK40" s="1"/>
  <c r="CL39"/>
  <c r="CL40" s="1"/>
  <c r="CM39"/>
  <c r="CM40" s="1"/>
  <c r="CN39"/>
  <c r="CO39"/>
  <c r="CP39"/>
  <c r="CP40" s="1"/>
  <c r="CQ39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A40" s="1"/>
  <c r="DB39"/>
  <c r="DC39"/>
  <c r="DC40" s="1"/>
  <c r="DD39"/>
  <c r="DD40" s="1"/>
  <c r="DE39"/>
  <c r="DF39"/>
  <c r="DF40" s="1"/>
  <c r="DG39"/>
  <c r="DG40" s="1"/>
  <c r="DH39"/>
  <c r="DI39"/>
  <c r="DI40" s="1"/>
  <c r="DJ39"/>
  <c r="DJ40" s="1"/>
  <c r="DK39"/>
  <c r="DL39"/>
  <c r="DL40" s="1"/>
  <c r="DM39"/>
  <c r="DM40" s="1"/>
  <c r="DN39"/>
  <c r="DO39"/>
  <c r="DO40" s="1"/>
  <c r="DP39"/>
  <c r="DQ39"/>
  <c r="DQ40" s="1"/>
  <c r="DR39"/>
  <c r="DR40" s="1"/>
  <c r="DS39"/>
  <c r="DS40" s="1"/>
  <c r="DT39"/>
  <c r="DU39"/>
  <c r="DU40" s="1"/>
  <c r="DV39"/>
  <c r="DV40" s="1"/>
  <c r="DW39"/>
  <c r="DX39"/>
  <c r="DX40" s="1"/>
  <c r="DY39"/>
  <c r="DY40" s="1"/>
  <c r="DZ39"/>
  <c r="EA39"/>
  <c r="EA40" s="1"/>
  <c r="EB39"/>
  <c r="EC39"/>
  <c r="EC40" s="1"/>
  <c r="ED39"/>
  <c r="ED40" s="1"/>
  <c r="EE39"/>
  <c r="EE40" s="1"/>
  <c r="EF39"/>
  <c r="EG39"/>
  <c r="EG40" s="1"/>
  <c r="EH39"/>
  <c r="EH40" s="1"/>
  <c r="EI39"/>
  <c r="EJ39"/>
  <c r="EJ40" s="1"/>
  <c r="EK39"/>
  <c r="EK40" s="1"/>
  <c r="EL39"/>
  <c r="EM39"/>
  <c r="EM40" s="1"/>
  <c r="EN39"/>
  <c r="EN40" s="1"/>
  <c r="EO39"/>
  <c r="EO40" s="1"/>
  <c r="EP39"/>
  <c r="EQ39"/>
  <c r="EQ40" s="1"/>
  <c r="ER39"/>
  <c r="ER40" s="1"/>
  <c r="ES39"/>
  <c r="ET39"/>
  <c r="ET40" s="1"/>
  <c r="EU39"/>
  <c r="EU40" s="1"/>
  <c r="EV39"/>
  <c r="EW39"/>
  <c r="EX39"/>
  <c r="EX40" s="1"/>
  <c r="EY39"/>
  <c r="EY40" s="1"/>
  <c r="EZ39"/>
  <c r="FA39"/>
  <c r="FA40" s="1"/>
  <c r="FB39"/>
  <c r="FB40" s="1"/>
  <c r="FC39"/>
  <c r="FD39"/>
  <c r="FD40" s="1"/>
  <c r="FE39"/>
  <c r="FE40" s="1"/>
  <c r="FF39"/>
  <c r="FF40" s="1"/>
  <c r="FG39"/>
  <c r="FH39"/>
  <c r="FI39"/>
  <c r="FI40" s="1"/>
  <c r="FJ39"/>
  <c r="FJ40" s="1"/>
  <c r="FK39"/>
  <c r="FL39"/>
  <c r="FL40" s="1"/>
  <c r="FM39"/>
  <c r="FN39"/>
  <c r="FN40" s="1"/>
  <c r="FO39"/>
  <c r="FO40" s="1"/>
  <c r="FP39"/>
  <c r="FQ39"/>
  <c r="FQ40" s="1"/>
  <c r="FR39"/>
  <c r="FR40" s="1"/>
  <c r="FS39"/>
  <c r="FS40" s="1"/>
  <c r="FT39"/>
  <c r="FU39"/>
  <c r="FU40" s="1"/>
  <c r="FV39"/>
  <c r="FV40" s="1"/>
  <c r="FW39"/>
  <c r="FX39"/>
  <c r="FX40" s="1"/>
  <c r="FY39"/>
  <c r="FY40" s="1"/>
  <c r="FZ39"/>
  <c r="GA39"/>
  <c r="GA40" s="1"/>
  <c r="GB39"/>
  <c r="GB40" s="1"/>
  <c r="GC39"/>
  <c r="GD39"/>
  <c r="GD40" s="1"/>
  <c r="GE39"/>
  <c r="GF39"/>
  <c r="GF40" s="1"/>
  <c r="GG39"/>
  <c r="GG40" s="1"/>
  <c r="GH39"/>
  <c r="GI39"/>
  <c r="GI40" s="1"/>
  <c r="GJ39"/>
  <c r="GK39"/>
  <c r="GK40" s="1"/>
  <c r="GL39"/>
  <c r="GL40" s="1"/>
  <c r="GM39"/>
  <c r="GM40" s="1"/>
  <c r="GN39"/>
  <c r="GO39"/>
  <c r="GO40" s="1"/>
  <c r="GP39"/>
  <c r="GP40" s="1"/>
  <c r="GQ39"/>
  <c r="GR39"/>
  <c r="GR40" s="1"/>
  <c r="GS39"/>
  <c r="GS40" s="1"/>
  <c r="GT39"/>
  <c r="GU39"/>
  <c r="GU40" s="1"/>
  <c r="GV39"/>
  <c r="GV40" s="1"/>
  <c r="GW39"/>
  <c r="GX39"/>
  <c r="GX40" s="1"/>
  <c r="GY39"/>
  <c r="GY40" s="1"/>
  <c r="GZ39"/>
  <c r="HA39"/>
  <c r="HB39"/>
  <c r="HB40" s="1"/>
  <c r="HC39"/>
  <c r="HD39"/>
  <c r="HD40" s="1"/>
  <c r="HE39"/>
  <c r="HE40" s="1"/>
  <c r="HF39"/>
  <c r="HF40" s="1"/>
  <c r="HG39"/>
  <c r="HH39"/>
  <c r="HI39"/>
  <c r="HI40" s="1"/>
  <c r="HJ39"/>
  <c r="HJ40" s="1"/>
  <c r="HK39"/>
  <c r="HK40" s="1"/>
  <c r="HL39"/>
  <c r="HM39"/>
  <c r="HM40" s="1"/>
  <c r="HN39"/>
  <c r="HO39"/>
  <c r="HO40" s="1"/>
  <c r="HP39"/>
  <c r="HP40" s="1"/>
  <c r="HQ39"/>
  <c r="HQ40" s="1"/>
  <c r="HR39"/>
  <c r="HS39"/>
  <c r="HS40" s="1"/>
  <c r="HT39"/>
  <c r="HU39"/>
  <c r="HU40" s="1"/>
  <c r="HV39"/>
  <c r="HV40" s="1"/>
  <c r="HW39"/>
  <c r="HW40" s="1"/>
  <c r="HX39"/>
  <c r="HY39"/>
  <c r="HY40" s="1"/>
  <c r="HZ39"/>
  <c r="HZ40" s="1"/>
  <c r="IA39"/>
  <c r="IB39"/>
  <c r="IB40" s="1"/>
  <c r="IC39"/>
  <c r="IC40" s="1"/>
  <c r="ID39"/>
  <c r="ID40" s="1"/>
  <c r="IE39"/>
  <c r="IF39"/>
  <c r="IF40" s="1"/>
  <c r="IG39"/>
  <c r="IH39"/>
  <c r="IH40" s="1"/>
  <c r="II39"/>
  <c r="II40" s="1"/>
  <c r="IJ39"/>
  <c r="IJ40" s="1"/>
  <c r="IK39"/>
  <c r="IL39"/>
  <c r="IM39"/>
  <c r="IM40" s="1"/>
  <c r="IN39"/>
  <c r="IO39"/>
  <c r="IP39"/>
  <c r="IP40" s="1"/>
  <c r="IQ39"/>
  <c r="IQ40" s="1"/>
  <c r="IR39"/>
  <c r="IR40" s="1"/>
  <c r="IS39"/>
  <c r="IT39"/>
  <c r="IT40" s="1"/>
  <c r="IU39"/>
  <c r="IU40" s="1"/>
  <c r="IV39"/>
  <c r="IV40" s="1"/>
  <c r="IW39"/>
  <c r="IX39"/>
  <c r="IY39"/>
  <c r="IY40" s="1"/>
  <c r="IZ39"/>
  <c r="JA39"/>
  <c r="JA40" s="1"/>
  <c r="JB39"/>
  <c r="JB40" s="1"/>
  <c r="JC39"/>
  <c r="JD39"/>
  <c r="JE39"/>
  <c r="JE40" s="1"/>
  <c r="JF39"/>
  <c r="JF40" s="1"/>
  <c r="JG39"/>
  <c r="JG40" s="1"/>
  <c r="JH39"/>
  <c r="JI39"/>
  <c r="JI40" s="1"/>
  <c r="JJ39"/>
  <c r="JJ40" s="1"/>
  <c r="JK39"/>
  <c r="JL39"/>
  <c r="JL40" s="1"/>
  <c r="JM39"/>
  <c r="JN39"/>
  <c r="JN40" s="1"/>
  <c r="JO39"/>
  <c r="JO40" s="1"/>
  <c r="JP39"/>
  <c r="JQ39"/>
  <c r="JQ40" s="1"/>
  <c r="JR39"/>
  <c r="JR40" s="1"/>
  <c r="JS39"/>
  <c r="JS40" s="1"/>
  <c r="JT39"/>
  <c r="JU39"/>
  <c r="JV39"/>
  <c r="JW39"/>
  <c r="JW40" s="1"/>
  <c r="JX39"/>
  <c r="JX40" s="1"/>
  <c r="JY39"/>
  <c r="JZ39"/>
  <c r="JZ40" s="1"/>
  <c r="KA39"/>
  <c r="KA40" s="1"/>
  <c r="KB39"/>
  <c r="KB40" s="1"/>
  <c r="KC39"/>
  <c r="KC40" s="1"/>
  <c r="KD39"/>
  <c r="KE39"/>
  <c r="KE40" s="1"/>
  <c r="KF39"/>
  <c r="KG39"/>
  <c r="KG40" s="1"/>
  <c r="KH39"/>
  <c r="KH40" s="1"/>
  <c r="KI39"/>
  <c r="KJ39"/>
  <c r="KJ40" s="1"/>
  <c r="KK39"/>
  <c r="KK40" s="1"/>
  <c r="KL39"/>
  <c r="KL40" s="1"/>
  <c r="KM39"/>
  <c r="KN39"/>
  <c r="KO39"/>
  <c r="KO40" s="1"/>
  <c r="KP39"/>
  <c r="KP40" s="1"/>
  <c r="KQ39"/>
  <c r="KR39"/>
  <c r="KR40" s="1"/>
  <c r="KS39"/>
  <c r="KS40" s="1"/>
  <c r="KT39"/>
  <c r="KT40" s="1"/>
  <c r="KU39"/>
  <c r="KV39"/>
  <c r="KV40" s="1"/>
  <c r="KW39"/>
  <c r="KW40" s="1"/>
  <c r="KX39"/>
  <c r="KX40" s="1"/>
  <c r="KY39"/>
  <c r="KZ39"/>
  <c r="LA39"/>
  <c r="LA40" s="1"/>
  <c r="LB39"/>
  <c r="LB40" s="1"/>
  <c r="LC39"/>
  <c r="LC40" s="1"/>
  <c r="LD39"/>
  <c r="LE39"/>
  <c r="LE40" s="1"/>
  <c r="L40"/>
  <c r="BT40"/>
  <c r="CO40"/>
  <c r="FH40"/>
  <c r="HA40"/>
  <c r="IN40"/>
  <c r="IZ40"/>
  <c r="JU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4" l="1"/>
  <c r="D43" i="5"/>
  <c r="E43" s="1"/>
  <c r="D45"/>
  <c r="E45" s="1"/>
  <c r="D43" i="3"/>
  <c r="E43" s="1"/>
  <c r="D44"/>
  <c r="E44" s="1"/>
  <c r="D45" i="4"/>
  <c r="D44" i="5"/>
  <c r="E44" s="1"/>
  <c r="D45" i="3"/>
  <c r="E45" s="1"/>
  <c r="D44" i="4"/>
  <c r="D56" i="1"/>
  <c r="E56" s="1"/>
  <c r="D61" i="3"/>
  <c r="E61" s="1"/>
  <c r="D44" i="2"/>
  <c r="E44" s="1"/>
  <c r="D53" i="5"/>
  <c r="E53" s="1"/>
  <c r="D61"/>
  <c r="E61" s="1"/>
  <c r="D56"/>
  <c r="E56" s="1"/>
  <c r="D49"/>
  <c r="E49" s="1"/>
  <c r="D60"/>
  <c r="E60" s="1"/>
  <c r="D51"/>
  <c r="E51" s="1"/>
  <c r="D47"/>
  <c r="E47" s="1"/>
  <c r="D55"/>
  <c r="E55" s="1"/>
  <c r="D52"/>
  <c r="E52" s="1"/>
  <c r="D48"/>
  <c r="E48" s="1"/>
  <c r="D59"/>
  <c r="E59" s="1"/>
  <c r="D57"/>
  <c r="E57" s="1"/>
  <c r="D55" i="4"/>
  <c r="D47"/>
  <c r="D56"/>
  <c r="D51"/>
  <c r="D48"/>
  <c r="D57"/>
  <c r="D60"/>
  <c r="D59"/>
  <c r="D61"/>
  <c r="D53"/>
  <c r="D52"/>
  <c r="D49"/>
  <c r="D57" i="3"/>
  <c r="E57" s="1"/>
  <c r="D59"/>
  <c r="E59" s="1"/>
  <c r="D56"/>
  <c r="E56" s="1"/>
  <c r="D60"/>
  <c r="E60" s="1"/>
  <c r="D51"/>
  <c r="E51" s="1"/>
  <c r="D52"/>
  <c r="E52" s="1"/>
  <c r="D49"/>
  <c r="E49" s="1"/>
  <c r="D47"/>
  <c r="E47" s="1"/>
  <c r="D55"/>
  <c r="E55" s="1"/>
  <c r="D53"/>
  <c r="E53" s="1"/>
  <c r="D48"/>
  <c r="E48" s="1"/>
  <c r="D53" i="2"/>
  <c r="E53" s="1"/>
  <c r="D61"/>
  <c r="E61" s="1"/>
  <c r="D51"/>
  <c r="E51" s="1"/>
  <c r="D52"/>
  <c r="E52" s="1"/>
  <c r="D48"/>
  <c r="E48" s="1"/>
  <c r="D56"/>
  <c r="E56" s="1"/>
  <c r="D47"/>
  <c r="E47" s="1"/>
  <c r="D59"/>
  <c r="E59" s="1"/>
  <c r="D49"/>
  <c r="E49" s="1"/>
  <c r="D57"/>
  <c r="E57" s="1"/>
  <c r="D45"/>
  <c r="E45" s="1"/>
  <c r="D60"/>
  <c r="E60" s="1"/>
  <c r="D55"/>
  <c r="E55" s="1"/>
  <c r="D43"/>
  <c r="E43" s="1"/>
  <c r="D43" i="1"/>
  <c r="E43" s="1"/>
  <c r="D48"/>
  <c r="E48" s="1"/>
  <c r="D47"/>
  <c r="E47" s="1"/>
  <c r="D60"/>
  <c r="E60" s="1"/>
  <c r="D52"/>
  <c r="E52" s="1"/>
  <c r="D49"/>
  <c r="E49" s="1"/>
  <c r="D44"/>
  <c r="E44" s="1"/>
  <c r="D61"/>
  <c r="E61" s="1"/>
  <c r="D55"/>
  <c r="E55" s="1"/>
  <c r="D53"/>
  <c r="E53" s="1"/>
  <c r="D59"/>
  <c r="E59" s="1"/>
  <c r="D57"/>
  <c r="E57" s="1"/>
  <c r="D51"/>
  <c r="E51" s="1"/>
  <c r="D45"/>
  <c r="E45" s="1"/>
  <c r="E59" i="4" l="1"/>
  <c r="D62"/>
  <c r="F59"/>
  <c r="E52"/>
  <c r="F52" s="1"/>
  <c r="E56"/>
  <c r="F56"/>
  <c r="E49"/>
  <c r="F49" s="1"/>
  <c r="E51"/>
  <c r="D54"/>
  <c r="F51"/>
  <c r="E60"/>
  <c r="F60" s="1"/>
  <c r="E53"/>
  <c r="F53" s="1"/>
  <c r="E57"/>
  <c r="F57" s="1"/>
  <c r="E47"/>
  <c r="E50" s="1"/>
  <c r="D50"/>
  <c r="E45"/>
  <c r="F45"/>
  <c r="E61"/>
  <c r="F61" s="1"/>
  <c r="E48"/>
  <c r="F48"/>
  <c r="E55"/>
  <c r="E58" s="1"/>
  <c r="D58"/>
  <c r="E44"/>
  <c r="F44"/>
  <c r="F43"/>
  <c r="E43"/>
  <c r="D46"/>
  <c r="F47" l="1"/>
  <c r="E46"/>
  <c r="F55"/>
  <c r="E54"/>
  <c r="F54" s="1"/>
  <c r="F46"/>
  <c r="F58"/>
  <c r="F50"/>
  <c r="E62"/>
  <c r="F62" s="1"/>
</calcChain>
</file>

<file path=xl/sharedStrings.xml><?xml version="1.0" encoding="utf-8"?>
<sst xmlns="http://schemas.openxmlformats.org/spreadsheetml/2006/main" count="4084" uniqueCount="3237">
  <si>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</si>
  <si>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</si>
  <si>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</si>
  <si>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</si>
  <si>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</si>
  <si>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</si>
  <si>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</si>
  <si>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</si>
  <si>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</si>
  <si>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</si>
  <si>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</si>
  <si>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</si>
  <si>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</si>
  <si>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</si>
  <si>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</si>
  <si>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</si>
  <si>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</si>
  <si>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</si>
  <si>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</si>
  <si>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</si>
  <si>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</si>
  <si>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</si>
  <si>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</si>
  <si>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</si>
  <si>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</si>
  <si>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</si>
  <si>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</si>
  <si>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</si>
  <si>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</si>
  <si>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</si>
  <si>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</si>
  <si>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</si>
  <si>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</si>
  <si>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</si>
  <si>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</si>
  <si>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</si>
  <si>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</si>
  <si>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</si>
  <si>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</si>
  <si>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</si>
  <si>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</si>
  <si>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</si>
  <si>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</si>
  <si>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</si>
  <si>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</si>
  <si>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</si>
  <si>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</si>
  <si>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</si>
  <si>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</si>
  <si>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</si>
  <si>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</si>
  <si>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</si>
  <si>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</si>
  <si>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</si>
  <si>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</si>
  <si>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</si>
  <si>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</si>
  <si>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</si>
  <si>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</si>
  <si>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</si>
  <si>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</si>
  <si>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</si>
  <si>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</si>
  <si>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</si>
  <si>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</si>
  <si>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</si>
  <si>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</si>
  <si>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</si>
  <si>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</si>
  <si>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</si>
  <si>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</si>
  <si>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</si>
  <si>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</si>
  <si>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</si>
  <si>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</si>
  <si>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</si>
  <si>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</si>
  <si>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</si>
  <si>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</si>
  <si>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</si>
  <si>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</si>
  <si>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</si>
  <si>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</si>
  <si>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</si>
  <si>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</si>
  <si>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</si>
  <si>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</si>
  <si>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</si>
  <si>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</si>
  <si>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</si>
  <si>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</si>
  <si>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</si>
  <si>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</si>
  <si>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</si>
  <si>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</si>
  <si>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</si>
  <si>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</si>
  <si>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</si>
  <si>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</si>
  <si>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</si>
  <si>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</si>
  <si>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</si>
  <si>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</si>
  <si>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</si>
  <si>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</si>
  <si>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</si>
  <si>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</si>
  <si>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</si>
  <si>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</si>
  <si>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</si>
  <si>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</si>
  <si>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</si>
  <si>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</si>
  <si>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</si>
  <si>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</si>
  <si>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</si>
  <si>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</si>
  <si>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</si>
  <si>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</si>
  <si>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</si>
  <si>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</si>
  <si>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</si>
  <si>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</si>
  <si>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</si>
  <si>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</si>
  <si>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</si>
  <si>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</si>
  <si>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</si>
  <si>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</si>
  <si>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</si>
  <si>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</si>
  <si>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</si>
  <si>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</si>
  <si>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</si>
  <si>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</si>
  <si>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</si>
  <si>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</si>
  <si>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</si>
  <si>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</si>
  <si>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</si>
  <si>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</si>
  <si>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</si>
  <si>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</si>
  <si>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</si>
  <si>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</si>
  <si>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</si>
  <si>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</si>
  <si>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</si>
  <si>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</si>
  <si>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</si>
  <si>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</si>
  <si>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</si>
  <si>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</si>
  <si>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</si>
  <si>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</si>
  <si>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</si>
  <si>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</si>
  <si>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</si>
  <si>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</si>
  <si>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</si>
  <si>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</si>
  <si>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</si>
  <si>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</si>
  <si>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</si>
  <si>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</si>
  <si>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</si>
  <si>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</si>
  <si>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</si>
  <si>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</si>
  <si>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</si>
  <si>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</si>
  <si>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</si>
  <si>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</si>
  <si>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</si>
  <si>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</si>
  <si>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</si>
  <si>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</si>
  <si>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</si>
  <si>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</si>
  <si>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</si>
  <si>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</si>
  <si>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</si>
  <si>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</si>
  <si>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</si>
  <si>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</si>
  <si>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</si>
  <si>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</si>
  <si>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</si>
  <si>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</si>
  <si>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</si>
  <si>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</si>
  <si>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</si>
  <si>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</si>
  <si>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</si>
  <si>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</si>
  <si>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</si>
  <si>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</si>
  <si>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</si>
  <si>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</si>
  <si>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</si>
  <si>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</si>
  <si>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</si>
  <si>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</si>
  <si>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</si>
  <si>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</si>
  <si>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</si>
  <si>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</si>
  <si>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</si>
  <si>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</si>
  <si>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</si>
  <si>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</si>
  <si>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</si>
  <si>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</si>
  <si>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</si>
  <si>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</si>
  <si>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</si>
  <si>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</si>
  <si>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</si>
  <si>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</si>
  <si>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</si>
  <si>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</si>
  <si>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</si>
  <si>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</si>
  <si>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</si>
  <si>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</si>
  <si>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</si>
  <si>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</si>
  <si>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</si>
  <si>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</si>
  <si>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</si>
  <si>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</si>
  <si>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</si>
  <si>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</si>
  <si>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</si>
  <si>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</si>
  <si>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</si>
  <si>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</si>
  <si>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</si>
  <si>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</si>
  <si>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</si>
  <si>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</si>
  <si>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</si>
  <si>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</si>
  <si>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</si>
  <si>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</si>
  <si>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</si>
  <si>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</si>
  <si>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</si>
  <si>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</si>
  <si>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</si>
  <si>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</si>
  <si>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</si>
  <si>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</si>
  <si>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</si>
  <si>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</si>
  <si>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</si>
  <si>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</si>
  <si>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</si>
  <si>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</si>
  <si>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</si>
  <si>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</si>
  <si>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</si>
  <si>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</si>
  <si>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</si>
  <si>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</si>
  <si>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</si>
  <si>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</si>
  <si>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</si>
  <si>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</si>
  <si>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</si>
  <si>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</si>
  <si>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</si>
  <si>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</si>
  <si>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</si>
  <si>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</si>
  <si>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</si>
  <si>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</si>
  <si>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</si>
  <si>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</si>
  <si>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</si>
  <si>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</si>
  <si>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</si>
  <si>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</si>
  <si>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</si>
  <si>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</si>
  <si>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</si>
  <si>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</si>
  <si>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</si>
  <si>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</si>
  <si>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</si>
  <si>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</si>
  <si>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</si>
  <si>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</si>
  <si>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</si>
  <si>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</si>
  <si>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</si>
  <si>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</si>
  <si>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</si>
  <si>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</si>
  <si>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</si>
  <si>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</si>
  <si>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</si>
  <si>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</si>
  <si>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</si>
  <si>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</si>
  <si>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</si>
  <si>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</si>
  <si>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</si>
  <si>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</si>
  <si>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</si>
  <si>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</si>
  <si>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</si>
  <si>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</si>
  <si>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</si>
  <si>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</si>
  <si>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</si>
  <si>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</si>
  <si>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</si>
  <si>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</si>
  <si>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</si>
  <si>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</si>
  <si>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</si>
  <si>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</si>
  <si>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</si>
  <si>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</si>
  <si>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</si>
  <si>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</si>
  <si>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</si>
  <si>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</si>
  <si>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</si>
  <si>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</si>
  <si>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</si>
  <si>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</si>
  <si>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</si>
  <si>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</si>
  <si>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</si>
  <si>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</si>
  <si>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</si>
  <si>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</si>
  <si>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</si>
  <si>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</si>
  <si>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</si>
  <si>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</si>
  <si>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</si>
  <si>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</si>
  <si>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</si>
  <si>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</si>
  <si>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</si>
  <si>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</si>
  <si>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</si>
  <si>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</si>
  <si>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</si>
  <si>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</si>
  <si>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</si>
  <si>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</si>
  <si>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</si>
  <si>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</si>
  <si>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</si>
  <si>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</si>
  <si>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</si>
  <si>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</si>
  <si>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</si>
  <si>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</si>
  <si>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</si>
  <si>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</si>
  <si>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</si>
  <si>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</si>
  <si>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</si>
  <si>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</si>
  <si>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</si>
  <si>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</si>
  <si>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</si>
  <si>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</si>
  <si>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</si>
  <si>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</si>
  <si>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</si>
  <si>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</si>
  <si>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</si>
  <si>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</si>
  <si>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</si>
  <si>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</si>
  <si>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</si>
  <si>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</si>
  <si>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</si>
  <si>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</si>
  <si>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</si>
  <si>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</si>
  <si>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</si>
  <si>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</si>
  <si>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</si>
  <si>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</si>
  <si>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</si>
  <si>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</si>
  <si>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</si>
  <si>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</si>
  <si>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</si>
  <si>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</si>
  <si>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</si>
  <si>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</si>
  <si>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</si>
  <si>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</si>
  <si>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</si>
  <si>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</si>
  <si>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</si>
  <si>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</si>
  <si>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</si>
  <si>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</si>
  <si>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</si>
  <si>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</si>
  <si>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</si>
  <si>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</si>
  <si>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</si>
  <si>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</si>
  <si>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</si>
  <si>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</si>
  <si>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</si>
  <si>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</si>
  <si>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</si>
  <si>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</si>
  <si>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</si>
  <si>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</si>
  <si>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</si>
  <si>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</si>
  <si>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</si>
  <si>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</si>
  <si>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</si>
  <si>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</si>
  <si>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</si>
  <si>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</si>
  <si>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</si>
  <si>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</si>
  <si>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</si>
  <si>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</si>
  <si>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</si>
  <si>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</si>
  <si>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</si>
  <si>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</si>
  <si>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</si>
  <si>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</si>
  <si>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</si>
  <si>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</si>
  <si>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</si>
  <si>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</si>
  <si>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</si>
  <si>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</si>
  <si>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</si>
  <si>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</si>
  <si>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</si>
  <si>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</si>
  <si>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</si>
  <si>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</si>
  <si>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</si>
  <si>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</si>
  <si>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</si>
  <si>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</si>
  <si>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</si>
  <si>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</si>
  <si>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</si>
  <si>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</si>
  <si>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</si>
  <si>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</si>
  <si>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</si>
  <si>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</si>
  <si>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</si>
  <si>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</si>
  <si>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</si>
  <si>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</si>
  <si>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</si>
  <si>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</si>
  <si>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</si>
  <si>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</si>
  <si>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</si>
  <si>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</si>
  <si>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</si>
  <si>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</si>
  <si>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</si>
  <si>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</si>
  <si>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</si>
  <si>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</si>
  <si>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</si>
  <si>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</si>
  <si>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</si>
  <si>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</si>
  <si>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</si>
  <si>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</si>
  <si>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</si>
  <si>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</si>
  <si>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</si>
  <si>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</si>
  <si>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</si>
  <si>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</si>
  <si>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</si>
  <si>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</si>
  <si>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</si>
  <si>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</si>
  <si>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</si>
  <si>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</si>
  <si>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</si>
  <si>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</si>
  <si>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</si>
  <si>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</si>
  <si>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</si>
  <si>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</si>
  <si>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</si>
  <si>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</si>
  <si>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</si>
  <si>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</si>
  <si>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</si>
  <si>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</si>
  <si>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</si>
  <si>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</si>
  <si>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</si>
  <si>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</si>
  <si>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</si>
  <si>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</si>
  <si>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</si>
  <si>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</si>
  <si>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</si>
  <si>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</si>
  <si>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</si>
  <si>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</si>
  <si>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</si>
  <si>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</si>
  <si>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</si>
  <si>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</si>
  <si>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</si>
  <si>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</si>
  <si>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</si>
  <si>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</si>
  <si>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</si>
  <si>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</si>
  <si>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</si>
  <si>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</si>
  <si>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</si>
  <si>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</si>
  <si>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</si>
  <si>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</si>
  <si>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</si>
  <si>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</si>
  <si>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</si>
  <si>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</si>
  <si>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</si>
  <si>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</si>
  <si>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</si>
  <si>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</si>
  <si>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</si>
  <si>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</si>
  <si>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</si>
  <si>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</si>
  <si>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</si>
  <si>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</si>
  <si>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</si>
  <si>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</si>
  <si>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</si>
  <si>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</si>
  <si>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</si>
  <si>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</si>
  <si>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</si>
  <si>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</si>
  <si>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</si>
  <si>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</si>
  <si>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</si>
  <si>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</si>
  <si>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</si>
  <si>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</si>
  <si>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</si>
  <si>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</si>
  <si>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</si>
  <si>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</si>
  <si>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</si>
  <si>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</si>
  <si>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</si>
  <si>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</si>
  <si>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</si>
  <si>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</si>
  <si>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</si>
  <si>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</si>
  <si>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</si>
  <si>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</si>
  <si>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</si>
  <si>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</si>
  <si>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</si>
  <si>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</si>
  <si>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</si>
  <si>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</si>
  <si>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</si>
  <si>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</si>
  <si>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</si>
  <si>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</si>
  <si>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</si>
  <si>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</si>
  <si>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</si>
  <si>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</si>
  <si>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</si>
  <si>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</si>
  <si>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</si>
  <si>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</si>
  <si>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</si>
  <si>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</si>
  <si>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</si>
  <si>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</si>
  <si>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</si>
  <si>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</si>
  <si>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</si>
  <si>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</si>
  <si>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</si>
  <si>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</si>
  <si>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</si>
  <si>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</si>
  <si>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</si>
  <si>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</si>
  <si>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</si>
  <si>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</si>
  <si>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</si>
  <si>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</si>
  <si>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</si>
  <si>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</si>
  <si>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</si>
  <si>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</si>
  <si>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</si>
  <si>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</si>
  <si>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</si>
  <si>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</si>
  <si>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</si>
  <si>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</si>
  <si>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</si>
  <si>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</si>
  <si>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</si>
  <si>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</si>
  <si>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</si>
  <si>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</si>
  <si>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</si>
  <si>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</si>
  <si>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</si>
  <si>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</si>
  <si>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</si>
  <si>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</si>
  <si>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</si>
  <si>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</si>
  <si>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</si>
  <si>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</si>
  <si>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</si>
  <si>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</si>
  <si>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</si>
  <si>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</si>
  <si>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</si>
  <si>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</si>
  <si>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</si>
  <si>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</si>
  <si>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</si>
  <si>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</si>
  <si>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</si>
  <si>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</si>
  <si>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</si>
  <si>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</si>
  <si>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</si>
  <si>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</si>
  <si>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</si>
  <si>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</si>
  <si>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</si>
  <si>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</si>
  <si>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</si>
  <si>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</si>
  <si>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</si>
  <si>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</si>
  <si>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</si>
  <si>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</si>
  <si>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</si>
  <si>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</si>
  <si>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</si>
  <si>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</si>
  <si>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</si>
  <si>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</si>
  <si>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</si>
  <si>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</si>
  <si>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</si>
  <si>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</si>
  <si>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</si>
  <si>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</si>
  <si>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</si>
  <si>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</si>
  <si>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</si>
  <si>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</si>
  <si>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</si>
  <si>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</si>
  <si>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</si>
  <si>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</si>
  <si>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</si>
  <si>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</si>
  <si>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</si>
  <si>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</si>
  <si>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</si>
  <si>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</si>
  <si>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</si>
  <si>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</si>
  <si>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</si>
  <si>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</si>
  <si>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</si>
  <si>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</si>
  <si>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</si>
  <si>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</si>
  <si>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</si>
  <si>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</si>
  <si>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</si>
  <si>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</si>
  <si>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</si>
  <si>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</si>
  <si>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</si>
  <si>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</si>
  <si>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</si>
  <si>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</si>
  <si>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</si>
  <si>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</si>
  <si>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</si>
  <si>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</si>
  <si>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</si>
  <si>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</si>
  <si>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</si>
  <si>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</si>
  <si>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</si>
  <si>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</si>
  <si>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</si>
  <si>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</si>
  <si>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</si>
  <si>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</si>
  <si>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</si>
  <si>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</si>
  <si>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</si>
  <si>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</si>
  <si>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</si>
  <si>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</si>
  <si>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</si>
  <si>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</si>
  <si>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</si>
  <si>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</si>
  <si>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</si>
  <si>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</si>
  <si>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</si>
  <si>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</si>
  <si>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</si>
  <si>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</si>
  <si>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</si>
  <si>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</si>
  <si>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</si>
  <si>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</si>
  <si>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</si>
  <si>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</si>
  <si>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</si>
  <si>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</si>
  <si>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</si>
  <si>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</si>
  <si>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</si>
  <si>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</si>
  <si>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</si>
  <si>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</si>
  <si>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</si>
  <si>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</si>
  <si>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</si>
  <si>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</si>
  <si>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</si>
  <si>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</si>
  <si>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</si>
  <si>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</si>
  <si>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</si>
  <si>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</si>
  <si>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</si>
  <si>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</si>
  <si>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</si>
  <si>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</si>
  <si>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</si>
  <si>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</si>
  <si>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</si>
  <si>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</si>
  <si>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</si>
  <si>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</si>
  <si>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</si>
  <si>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</si>
  <si>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</si>
  <si>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</si>
  <si>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</si>
  <si>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</si>
  <si>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</si>
  <si>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</si>
  <si>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</si>
  <si>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</si>
  <si>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</si>
  <si>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</si>
  <si>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</si>
  <si>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</si>
  <si>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</si>
  <si>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</si>
  <si>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</si>
  <si>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</si>
  <si>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</si>
  <si>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</si>
  <si>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</si>
  <si>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</si>
  <si>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</si>
  <si>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</si>
  <si>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</si>
  <si>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</si>
  <si>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</si>
  <si>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</si>
  <si>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</si>
  <si>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</si>
  <si>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</si>
  <si>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</si>
  <si>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</si>
  <si>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</si>
  <si>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</si>
  <si>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</si>
  <si>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</si>
  <si>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</si>
  <si>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</si>
  <si>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</si>
  <si>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</si>
  <si>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</si>
  <si>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</si>
  <si>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</si>
  <si>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</si>
  <si>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</si>
  <si>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</si>
  <si>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</si>
  <si>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</si>
  <si>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</si>
  <si>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</si>
  <si>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</si>
  <si>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</si>
  <si>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</si>
  <si>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</si>
  <si>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</si>
  <si>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</si>
  <si>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</si>
  <si>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</si>
  <si>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</si>
  <si>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</si>
  <si>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</si>
  <si>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</si>
  <si>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</si>
  <si>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</si>
  <si>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</si>
  <si>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</si>
  <si>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</si>
  <si>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</si>
  <si>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</si>
  <si>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</si>
  <si>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</si>
  <si>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</si>
  <si>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</si>
  <si>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</si>
  <si>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</si>
  <si>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</si>
  <si>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</si>
  <si>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</si>
  <si>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</si>
  <si>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</si>
  <si>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</si>
  <si>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</si>
  <si>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</si>
  <si>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</si>
  <si>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</si>
  <si>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</si>
  <si>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</si>
  <si>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</si>
  <si>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</si>
  <si>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</si>
  <si>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</si>
  <si>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</si>
  <si>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</si>
  <si>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</si>
  <si>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</si>
  <si>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</si>
  <si>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</si>
  <si>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</si>
  <si>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</si>
  <si>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</si>
  <si>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</si>
  <si>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</si>
  <si>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</si>
  <si>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</si>
  <si>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</si>
  <si>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</si>
  <si>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</si>
  <si>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</si>
  <si>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</si>
  <si>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</si>
  <si>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</si>
  <si>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</si>
  <si>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</si>
  <si>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</si>
  <si>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</si>
  <si>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</si>
  <si>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</si>
  <si>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</si>
  <si>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</si>
  <si>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</si>
  <si>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</si>
  <si>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</si>
  <si>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</si>
  <si>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</si>
  <si>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</si>
  <si>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</si>
  <si>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</si>
  <si>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</si>
  <si>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</si>
  <si>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</si>
  <si>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</si>
  <si>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</si>
  <si>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</si>
  <si>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</si>
  <si>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</si>
  <si>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</si>
  <si>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</si>
  <si>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</si>
  <si>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</si>
  <si>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</si>
  <si>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</si>
  <si>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</si>
  <si>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</si>
  <si>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</si>
  <si>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</si>
  <si>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</si>
  <si>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</si>
  <si>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</si>
  <si>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</si>
  <si>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</si>
  <si>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</si>
  <si>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</si>
  <si>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</si>
  <si>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</si>
  <si>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</si>
  <si>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</si>
  <si>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</si>
  <si>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</si>
  <si>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</si>
  <si>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</si>
  <si>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</si>
  <si>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</si>
  <si>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</si>
  <si>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</si>
  <si>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</si>
  <si>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</si>
  <si>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</si>
  <si>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</si>
  <si>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</si>
  <si>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</si>
  <si>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</si>
  <si>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</si>
  <si>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</si>
  <si>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</si>
  <si>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</si>
  <si>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</si>
  <si>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</si>
  <si>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</si>
  <si>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</si>
  <si>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</si>
  <si>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</si>
  <si>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</si>
  <si>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</si>
  <si>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</si>
  <si>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</si>
  <si>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</si>
  <si>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</si>
  <si>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</si>
  <si>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</si>
  <si>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</si>
  <si>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</si>
  <si>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</si>
  <si>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</si>
  <si>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</si>
  <si>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</si>
  <si>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</si>
  <si>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</si>
  <si>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</si>
  <si>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</si>
  <si>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</si>
  <si>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</si>
  <si>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</si>
  <si>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</si>
  <si>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</si>
  <si>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</si>
  <si>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</si>
  <si>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</si>
  <si>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</si>
  <si>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</si>
  <si>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</si>
  <si>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</si>
  <si>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</si>
  <si>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</si>
  <si>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</si>
  <si>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</si>
  <si>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</si>
  <si>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</si>
  <si>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</si>
  <si>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</si>
  <si>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</si>
  <si>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</si>
  <si>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</si>
  <si>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</si>
  <si>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</si>
  <si>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</si>
  <si>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</si>
  <si>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</si>
  <si>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</si>
  <si>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</si>
  <si>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</si>
  <si>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</si>
  <si>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</si>
  <si>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</si>
  <si>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</si>
  <si>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</si>
  <si>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</si>
  <si>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</si>
  <si>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</si>
  <si>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</si>
  <si>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</si>
  <si>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</si>
  <si>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</si>
  <si>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</si>
  <si>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</si>
  <si>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</si>
  <si>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</si>
  <si>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</si>
  <si>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</si>
  <si>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</si>
  <si>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</si>
  <si>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</si>
  <si>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</si>
  <si>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</si>
  <si>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</si>
  <si>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</si>
  <si>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</si>
  <si>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</si>
  <si>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</si>
  <si>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</si>
  <si>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</si>
  <si>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</si>
  <si>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</si>
  <si>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</si>
  <si>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</si>
  <si>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</si>
  <si>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</si>
  <si>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</si>
  <si>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</si>
  <si>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</si>
  <si>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</si>
  <si>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</si>
  <si>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</si>
  <si>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</si>
  <si>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</si>
  <si>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</si>
  <si>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</si>
  <si>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</si>
  <si>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</si>
  <si>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</si>
  <si>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</si>
  <si>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</si>
  <si>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</si>
  <si>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</si>
  <si>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</si>
  <si>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</si>
  <si>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</si>
  <si>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</si>
  <si>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</si>
  <si>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</si>
  <si>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</si>
  <si>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</si>
  <si>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</si>
  <si>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</si>
  <si>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</si>
  <si>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</si>
  <si>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</si>
  <si>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</si>
  <si>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</si>
  <si>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</si>
  <si>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</si>
  <si>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</si>
  <si>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</si>
  <si>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</si>
  <si>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</si>
  <si>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</si>
  <si>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</si>
  <si>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</si>
  <si>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</si>
  <si>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</si>
  <si>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</si>
  <si>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</si>
  <si>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</si>
  <si>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</si>
  <si>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</si>
  <si>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</si>
  <si>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</si>
  <si>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</si>
  <si>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</si>
  <si>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</si>
  <si>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</si>
  <si>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</si>
  <si>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</si>
  <si>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</si>
  <si>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</si>
  <si>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</si>
  <si>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</si>
  <si>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</si>
  <si>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</si>
  <si>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</si>
  <si>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</si>
  <si>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</si>
  <si>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</si>
  <si>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</si>
  <si>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</si>
  <si>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</si>
  <si>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</si>
  <si>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</si>
  <si>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</si>
  <si>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</si>
  <si>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</si>
  <si>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</si>
  <si>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</si>
  <si>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</si>
  <si>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</si>
  <si>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</si>
  <si>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</si>
  <si>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</si>
  <si>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</si>
  <si>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</si>
  <si>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</si>
  <si>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</si>
  <si>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</si>
  <si>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</si>
  <si>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</si>
  <si>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</si>
  <si>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</si>
  <si>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</si>
  <si>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</si>
  <si>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</si>
  <si>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</si>
  <si>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</si>
  <si>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</si>
  <si>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</si>
  <si>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</si>
  <si>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</si>
  <si>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</si>
  <si>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</si>
  <si>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</si>
  <si>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</si>
  <si>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</si>
  <si>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</si>
  <si>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</si>
  <si>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</si>
  <si>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</si>
  <si>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</si>
  <si>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</si>
  <si>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</si>
  <si>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</si>
  <si>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</si>
  <si>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</si>
  <si>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</si>
  <si>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</si>
  <si>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</si>
  <si>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</si>
  <si>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</si>
  <si>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</si>
  <si>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</si>
  <si>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</si>
  <si>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</si>
  <si>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</si>
  <si>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</si>
  <si>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</si>
  <si>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</si>
  <si>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</si>
  <si>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</si>
  <si>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</si>
  <si>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</si>
  <si>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</si>
  <si>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</si>
  <si>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</si>
  <si>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</si>
  <si>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</si>
  <si>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</si>
  <si>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</si>
  <si>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</si>
  <si>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</si>
  <si>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</si>
  <si>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</si>
  <si>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</si>
  <si>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</si>
  <si>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</si>
  <si>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</si>
  <si>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</si>
  <si>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</si>
  <si>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</si>
  <si>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</si>
  <si>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</si>
  <si>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</si>
  <si>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</si>
  <si>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</si>
  <si>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</si>
  <si>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</si>
  <si>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</si>
  <si>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</si>
  <si>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</si>
  <si>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</si>
  <si>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</si>
  <si>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</si>
  <si>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</si>
  <si>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</si>
  <si>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</si>
  <si>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</si>
  <si>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</si>
  <si>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</si>
  <si>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</si>
  <si>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</si>
  <si>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</si>
  <si>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</si>
  <si>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</si>
  <si>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</si>
  <si>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</si>
  <si>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</si>
  <si>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</si>
  <si>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</si>
  <si>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</si>
  <si>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</si>
  <si>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</si>
  <si>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</si>
  <si>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</si>
  <si>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</si>
  <si>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</si>
  <si>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</si>
  <si>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</si>
  <si>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</si>
  <si>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</si>
  <si>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</si>
  <si>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</si>
  <si>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</si>
  <si>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</si>
  <si>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</si>
  <si>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</si>
  <si>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</si>
  <si>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</si>
  <si>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</si>
  <si>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</si>
  <si>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</si>
  <si>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</si>
  <si>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</si>
  <si>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</si>
  <si>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</si>
  <si>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</si>
  <si>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</si>
  <si>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</si>
  <si>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</si>
  <si>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</si>
  <si>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</si>
  <si>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</si>
  <si>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</si>
  <si>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</si>
  <si>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</si>
  <si>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</si>
  <si>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</si>
  <si>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</si>
  <si>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</si>
  <si>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</si>
  <si>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</si>
  <si>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</si>
  <si>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</si>
  <si>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</si>
  <si>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</si>
  <si>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</si>
  <si>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</si>
  <si>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</si>
  <si>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</si>
  <si>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</si>
  <si>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</si>
  <si>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</si>
  <si>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</si>
  <si>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</si>
  <si>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</si>
  <si>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</si>
  <si>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</si>
  <si>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</si>
  <si>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</si>
  <si>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</si>
  <si>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</si>
  <si>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</si>
  <si>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</si>
  <si>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</si>
  <si>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</si>
  <si>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</si>
  <si>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</si>
  <si>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</si>
  <si>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</si>
  <si>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</si>
  <si>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</si>
  <si>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</si>
  <si>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</si>
  <si>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</si>
  <si>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</si>
  <si>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</si>
  <si>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</si>
  <si>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</si>
  <si>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</si>
  <si>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</si>
  <si>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</si>
  <si>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</si>
  <si>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</si>
  <si>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</si>
  <si>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</si>
  <si>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</si>
  <si>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</si>
  <si>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</si>
  <si>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</si>
  <si>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</si>
  <si>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</si>
  <si>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</si>
  <si>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</si>
  <si>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</si>
  <si>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</si>
  <si>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</si>
  <si>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</si>
  <si>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</si>
  <si>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</si>
  <si>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</si>
  <si>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</si>
  <si>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</si>
  <si>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</si>
  <si>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</si>
  <si>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</si>
  <si>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</si>
  <si>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</si>
  <si>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</si>
  <si>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</si>
  <si>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</si>
  <si>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</si>
  <si>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</si>
  <si>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</si>
  <si>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</si>
  <si>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</si>
  <si>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</si>
  <si>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</si>
  <si>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</si>
  <si>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</si>
  <si>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</si>
  <si>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</si>
  <si>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</si>
  <si>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</si>
  <si>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</si>
  <si>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</si>
  <si>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</si>
  <si>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</si>
  <si>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</si>
  <si>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</si>
  <si>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</si>
  <si>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</si>
  <si>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</si>
  <si>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</si>
  <si>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</si>
  <si>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</si>
  <si>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</si>
  <si>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</si>
  <si>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</si>
  <si>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</si>
  <si>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</si>
  <si>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</si>
  <si>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</si>
  <si>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</si>
  <si>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</si>
  <si>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</si>
  <si>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</si>
  <si>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</si>
  <si>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</si>
  <si>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</si>
  <si>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</si>
  <si>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</si>
  <si>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</si>
  <si>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</si>
  <si>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</si>
  <si>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</si>
  <si>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</si>
  <si>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</si>
  <si>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</si>
  <si>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</si>
  <si>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</si>
  <si>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</si>
  <si>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</si>
  <si>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</si>
  <si>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</si>
  <si>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</si>
  <si>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</si>
  <si>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</si>
  <si>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</si>
  <si>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</si>
  <si>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</si>
  <si>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</si>
  <si>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</si>
  <si>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</si>
  <si>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</si>
  <si>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</si>
  <si>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</si>
  <si>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</si>
  <si>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</si>
  <si>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</si>
  <si>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</si>
  <si>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</si>
  <si>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</si>
  <si>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</si>
  <si>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</si>
  <si>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</si>
  <si>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</si>
  <si>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</si>
  <si>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</si>
  <si>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</si>
  <si>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</si>
  <si>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</si>
  <si>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</si>
  <si>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</si>
  <si>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</si>
  <si>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</si>
  <si>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</si>
  <si>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</si>
  <si>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</si>
  <si>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</si>
  <si>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</si>
  <si>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</si>
  <si>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</si>
  <si>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</si>
  <si>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</si>
  <si>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</si>
  <si>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</si>
  <si>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</si>
  <si>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</si>
  <si>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</si>
  <si>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</si>
  <si>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</si>
  <si>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</si>
  <si>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</si>
  <si>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</si>
  <si>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</si>
  <si>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</si>
  <si>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</si>
  <si>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</si>
  <si>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</si>
  <si>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</si>
  <si>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</si>
  <si>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</si>
  <si>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</si>
  <si>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</si>
  <si>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</si>
  <si>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</si>
  <si>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</si>
  <si>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</si>
  <si>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</si>
  <si>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</si>
  <si>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</si>
  <si>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</si>
  <si>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</si>
  <si>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</si>
  <si>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</si>
  <si>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</si>
  <si>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</si>
  <si>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</si>
  <si>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</si>
  <si>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</si>
  <si>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</si>
  <si>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</si>
  <si>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</si>
  <si>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</si>
  <si>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</si>
  <si>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</si>
  <si>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</si>
  <si>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</si>
  <si>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</si>
  <si>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</si>
  <si>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</si>
  <si>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</si>
  <si>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</si>
  <si>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</si>
  <si>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</si>
  <si>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</si>
  <si>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</si>
  <si>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</si>
  <si>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</si>
  <si>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</si>
  <si>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</si>
  <si>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</si>
  <si>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</si>
  <si>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</si>
  <si>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</si>
  <si>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</si>
  <si>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</si>
  <si>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</si>
  <si>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</si>
  <si>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</si>
  <si>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</si>
  <si>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</si>
  <si>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</si>
  <si>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</si>
  <si>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</si>
  <si>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</si>
  <si>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</si>
  <si>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</si>
  <si>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</si>
  <si>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</si>
  <si>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</si>
  <si>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</si>
  <si>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</si>
  <si>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</si>
  <si>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</si>
  <si>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</si>
  <si>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</si>
  <si>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</si>
  <si>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</si>
  <si>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</si>
  <si>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</si>
  <si>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</si>
  <si>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</si>
  <si>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</si>
  <si>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</si>
  <si>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</si>
  <si>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</si>
  <si>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</si>
  <si>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</si>
  <si>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</si>
  <si>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</si>
  <si>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</si>
  <si>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</si>
  <si>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</si>
  <si>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</si>
  <si>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</si>
  <si>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</si>
  <si>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</si>
  <si>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</si>
  <si>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</si>
  <si>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</si>
  <si>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</si>
  <si>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</si>
  <si>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</si>
  <si>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</si>
  <si>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</si>
  <si>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</si>
  <si>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</si>
  <si>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</si>
  <si>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</si>
  <si>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</si>
  <si>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</si>
  <si>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</si>
  <si>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</si>
  <si>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</si>
  <si>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</si>
  <si>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</si>
  <si>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</si>
  <si>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</si>
  <si>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</si>
  <si>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</si>
  <si>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</si>
  <si>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</si>
  <si>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</si>
  <si>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</si>
  <si>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</si>
  <si>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</si>
  <si>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</si>
  <si>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</si>
  <si>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</si>
  <si>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</si>
  <si>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</si>
  <si>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</si>
  <si>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</si>
  <si>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</si>
  <si>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</si>
  <si>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</si>
  <si>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</si>
  <si>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</si>
  <si>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</si>
  <si>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</si>
  <si>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</si>
  <si>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</si>
  <si>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</si>
  <si>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</si>
  <si>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</si>
  <si>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</si>
  <si>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</si>
  <si>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</si>
  <si>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</si>
  <si>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</si>
  <si>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</si>
  <si>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</si>
  <si>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</si>
  <si>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</si>
  <si>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</si>
  <si>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</si>
  <si>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</si>
  <si>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</si>
  <si>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</si>
  <si>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</si>
  <si>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</si>
  <si>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</si>
  <si>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</si>
  <si>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</si>
  <si>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</si>
  <si>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</si>
  <si>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</si>
  <si>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</si>
  <si>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</si>
  <si>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</si>
  <si>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</si>
  <si>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</si>
  <si>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</si>
  <si>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</si>
  <si>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</si>
  <si>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</si>
  <si>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</si>
  <si>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</si>
  <si>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</si>
  <si>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</si>
  <si>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</si>
  <si>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</si>
  <si>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</si>
  <si>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</si>
  <si>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</si>
  <si>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</si>
  <si>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</si>
  <si>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</si>
  <si>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</si>
  <si>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</si>
  <si>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</si>
  <si>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</si>
  <si>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</si>
  <si>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</si>
  <si>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</si>
  <si>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</si>
  <si>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</si>
  <si>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</si>
  <si>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</si>
  <si>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</si>
  <si>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</si>
  <si>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</si>
  <si>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</si>
  <si>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</si>
  <si>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</si>
  <si>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</si>
  <si>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</si>
  <si>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</si>
  <si>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</si>
  <si>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</si>
  <si>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</si>
  <si>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</si>
  <si>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</si>
  <si>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</si>
  <si>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</si>
  <si>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</si>
  <si>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</si>
  <si>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</si>
  <si>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</si>
  <si>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</si>
  <si>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</si>
  <si>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</si>
  <si>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</si>
  <si>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</si>
  <si>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</si>
  <si>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</si>
  <si>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</si>
  <si>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</si>
  <si>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</si>
  <si>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</si>
  <si>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</si>
  <si>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</si>
  <si>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</si>
  <si>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</si>
  <si>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</si>
  <si>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</si>
  <si>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</si>
  <si>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</si>
  <si>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</si>
  <si>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</si>
  <si>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</si>
  <si>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</si>
  <si>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</si>
  <si>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</si>
  <si>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</si>
  <si>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</si>
  <si>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</si>
  <si>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</si>
  <si>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</si>
  <si>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</si>
  <si>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</si>
  <si>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</si>
  <si>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</si>
  <si>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</si>
  <si>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</si>
  <si>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</si>
  <si>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</si>
  <si>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</si>
  <si>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</si>
  <si>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</si>
  <si>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</si>
  <si>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</si>
  <si>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</si>
  <si>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</si>
  <si>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</si>
  <si>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</si>
  <si>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</si>
  <si>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</si>
  <si>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</si>
  <si>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</si>
  <si>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</si>
  <si>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</si>
  <si>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</si>
  <si>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</si>
  <si>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</si>
  <si>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</si>
  <si>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</si>
  <si>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</si>
  <si>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</si>
  <si>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</si>
  <si>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</si>
  <si>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</si>
  <si>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</si>
  <si>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</si>
  <si>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</si>
  <si>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</si>
  <si>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</si>
  <si>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</si>
  <si>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</si>
  <si>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</si>
  <si>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</si>
  <si>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</si>
  <si>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</si>
  <si>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</si>
  <si>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</si>
  <si>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</si>
  <si>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</si>
  <si>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</si>
  <si>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</si>
  <si>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</si>
  <si>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</si>
  <si>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</si>
  <si>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</si>
  <si>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</si>
  <si>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</si>
  <si>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</si>
  <si>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</si>
  <si>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</si>
  <si>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</si>
  <si>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</si>
  <si>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</si>
  <si>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</si>
  <si>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</si>
  <si>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</si>
  <si>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</si>
  <si>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</si>
  <si>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</si>
  <si>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</si>
  <si>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</si>
  <si>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</si>
  <si>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</si>
  <si>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</si>
  <si>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</si>
  <si>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</si>
  <si>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</si>
  <si>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</si>
  <si>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</si>
  <si>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</si>
  <si>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</si>
  <si>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</si>
  <si>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</si>
  <si>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</si>
  <si>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</si>
  <si>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</si>
  <si>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</si>
  <si>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</si>
  <si>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</si>
  <si>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</si>
  <si>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</si>
  <si>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</si>
  <si>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</si>
  <si>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</si>
  <si>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</si>
  <si>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</si>
  <si>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</si>
  <si>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</si>
  <si>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</si>
  <si>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</si>
  <si>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</si>
  <si>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</si>
  <si>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</si>
  <si>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</si>
  <si>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</si>
  <si>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</si>
  <si>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</si>
  <si>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</si>
  <si>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</si>
  <si>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</si>
  <si>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</si>
  <si>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</si>
  <si>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</si>
  <si>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</si>
  <si>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</si>
  <si>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</si>
  <si>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</si>
  <si>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</si>
  <si>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</si>
  <si>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</si>
  <si>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</si>
  <si>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</si>
  <si>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</si>
  <si>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</si>
  <si>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</si>
  <si>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</si>
  <si>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</si>
  <si>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</si>
  <si>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</si>
  <si>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</si>
  <si>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</si>
  <si>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</si>
  <si>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</si>
  <si>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</si>
  <si>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</si>
  <si>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</si>
  <si>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</si>
  <si>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</si>
  <si>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</si>
  <si>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</si>
  <si>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</si>
  <si>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</si>
  <si>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</si>
  <si>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</si>
  <si>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</si>
  <si>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</si>
  <si>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</si>
  <si>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</si>
  <si>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</si>
  <si>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</si>
  <si>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</si>
  <si>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</si>
  <si>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</si>
  <si>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</si>
  <si>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</si>
  <si>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</si>
  <si>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</si>
  <si>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</si>
  <si>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</si>
  <si>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</si>
  <si>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</si>
  <si>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</si>
  <si>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</si>
  <si>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</si>
  <si>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</si>
  <si>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</si>
  <si>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</si>
  <si>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</si>
  <si>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</si>
  <si>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</si>
  <si>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</si>
  <si>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</si>
  <si>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</si>
  <si>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</si>
  <si>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</si>
  <si>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</si>
  <si>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</si>
  <si>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</si>
  <si>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</si>
  <si>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</si>
  <si>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</si>
  <si>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</si>
  <si>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</si>
  <si>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</si>
  <si>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</si>
  <si>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</si>
  <si>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</si>
  <si>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</si>
  <si>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</si>
  <si>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</si>
  <si>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</si>
  <si>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</si>
  <si>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</si>
  <si>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</si>
  <si>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</si>
  <si>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</si>
  <si>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</si>
  <si>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</si>
  <si>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</si>
  <si>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</si>
  <si>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</si>
  <si>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</si>
  <si>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</si>
  <si>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</si>
  <si>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</si>
  <si>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</si>
  <si>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</si>
  <si>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</si>
  <si>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</si>
  <si>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</si>
  <si>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</si>
  <si>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</si>
  <si>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</si>
  <si>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</si>
  <si>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</si>
  <si>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</si>
  <si>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</si>
  <si>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</si>
  <si>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</si>
  <si>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</si>
  <si>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</si>
  <si>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</si>
  <si>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</si>
  <si>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</si>
  <si>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</si>
  <si>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</si>
  <si>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</si>
  <si>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</si>
  <si>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</si>
  <si>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</si>
  <si>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</si>
  <si>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</si>
  <si>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</si>
  <si>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</si>
  <si>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</si>
  <si>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</si>
  <si>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</si>
  <si>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</si>
  <si>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</si>
  <si>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</si>
  <si>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</si>
  <si>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</si>
  <si>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</si>
  <si>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</si>
  <si>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</si>
  <si>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</si>
  <si>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</si>
  <si>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</si>
  <si>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</si>
  <si>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</si>
  <si>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</si>
  <si>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</si>
  <si>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</si>
  <si>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</si>
  <si>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</si>
  <si>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</si>
  <si>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</si>
  <si>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</si>
  <si>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</si>
  <si>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</si>
  <si>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</si>
  <si>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</si>
  <si>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</si>
  <si>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</si>
  <si>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</si>
  <si>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</si>
  <si>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</si>
  <si>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</si>
  <si>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</si>
  <si>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</si>
  <si>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</si>
  <si>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</si>
  <si>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</si>
  <si>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</si>
  <si>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</si>
  <si>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</si>
  <si>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</si>
  <si>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</si>
  <si>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</si>
  <si>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</si>
  <si>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</si>
  <si>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</si>
  <si>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</si>
  <si>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</si>
  <si>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</si>
  <si>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</si>
  <si>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</si>
  <si>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</si>
  <si>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</si>
  <si>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</si>
  <si>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</si>
  <si>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</si>
  <si>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</si>
  <si>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</si>
  <si>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</si>
  <si>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</si>
  <si>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</si>
  <si>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</si>
  <si>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</si>
  <si>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</si>
  <si>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</si>
  <si>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</si>
  <si>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</si>
  <si>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</si>
  <si>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</si>
  <si>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</si>
  <si>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</si>
  <si>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</si>
  <si>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</si>
  <si>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</si>
  <si>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</si>
  <si>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</si>
  <si>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</si>
  <si>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</si>
  <si>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</si>
  <si>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</si>
  <si>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</si>
  <si>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</si>
  <si>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</si>
  <si>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</si>
  <si>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</si>
  <si>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</si>
  <si>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</si>
  <si>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</si>
  <si>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</si>
  <si>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</si>
  <si>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</si>
  <si>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</si>
  <si>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</si>
  <si>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</si>
  <si>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</si>
  <si>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</si>
  <si>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</si>
  <si>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</si>
  <si>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</si>
  <si>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</si>
  <si>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</si>
  <si>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</si>
  <si>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</si>
  <si>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</si>
  <si>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</si>
  <si>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</si>
  <si>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</si>
  <si>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</si>
  <si>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</si>
  <si>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</si>
  <si>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</si>
  <si>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</si>
  <si>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</si>
  <si>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</si>
  <si>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</si>
  <si>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</si>
  <si>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</si>
  <si>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</si>
  <si>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</si>
  <si>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</si>
  <si>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</si>
  <si>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</si>
  <si>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</si>
  <si>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</si>
  <si>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</si>
  <si>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</si>
  <si>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</si>
  <si>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</si>
  <si>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</si>
  <si>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</si>
  <si>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</si>
  <si>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</si>
  <si>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</si>
  <si>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</si>
  <si>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</si>
  <si>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</si>
  <si>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</si>
  <si>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</si>
  <si>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</si>
  <si>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</si>
  <si>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</si>
  <si>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</si>
  <si>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</si>
  <si>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</si>
  <si>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</si>
  <si>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</si>
  <si>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</si>
  <si>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</si>
  <si>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</si>
  <si>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</si>
  <si>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</si>
  <si>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</si>
  <si>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</si>
  <si>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</si>
  <si>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</si>
  <si>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</si>
  <si>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</si>
  <si>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</si>
  <si>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</si>
  <si>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</si>
  <si>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</si>
  <si>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</si>
  <si>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</si>
  <si>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</si>
  <si>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</si>
  <si>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</si>
  <si>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</si>
  <si>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</si>
  <si>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</si>
  <si>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</si>
  <si>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</si>
  <si>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</si>
  <si>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</si>
  <si>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</si>
  <si>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</si>
  <si>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</si>
  <si>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</si>
  <si>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</si>
  <si>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</si>
  <si>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</si>
  <si>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</si>
  <si>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</si>
  <si>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</si>
  <si>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</si>
  <si>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</si>
  <si>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</si>
  <si>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</si>
  <si>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</si>
  <si>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</si>
  <si>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</si>
  <si>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</si>
  <si>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</si>
  <si>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</si>
  <si>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</si>
  <si>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</si>
  <si>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</si>
  <si>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</si>
  <si>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</si>
  <si>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</si>
  <si>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</si>
  <si>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</si>
  <si>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</si>
  <si>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</si>
  <si>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</si>
  <si>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</si>
  <si>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</si>
  <si>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</si>
  <si>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</si>
  <si>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</si>
  <si>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</si>
  <si>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</si>
  <si>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</si>
  <si>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</si>
  <si>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</si>
  <si>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</si>
  <si>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</si>
  <si>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</si>
  <si>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</si>
  <si>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</si>
  <si>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</si>
  <si>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</si>
  <si>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</si>
  <si>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</si>
  <si>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</si>
  <si>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</si>
  <si>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</si>
  <si>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</si>
  <si>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</si>
  <si>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</si>
  <si>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</si>
  <si>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</si>
  <si>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</si>
  <si>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</si>
  <si>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</si>
  <si>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</si>
  <si>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</si>
  <si>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</si>
  <si>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</si>
  <si>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</si>
  <si>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</si>
  <si>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</si>
  <si>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</si>
  <si>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</si>
  <si>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</si>
  <si>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</si>
  <si>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</si>
  <si>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</si>
  <si>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</si>
  <si>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</si>
  <si>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</si>
  <si>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</si>
  <si>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</si>
  <si>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</si>
  <si>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</si>
  <si>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</si>
  <si>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</si>
  <si>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</si>
  <si>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</si>
  <si>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</si>
  <si>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</si>
  <si>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</si>
  <si>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</si>
  <si>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</si>
  <si>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</si>
  <si>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</si>
  <si>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</si>
  <si>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</si>
  <si>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</si>
  <si>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</si>
  <si>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</si>
  <si>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</si>
  <si>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</si>
  <si>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</si>
  <si>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</si>
  <si>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</si>
  <si>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</si>
  <si>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</si>
  <si>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</si>
  <si>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</si>
  <si>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</si>
  <si>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</si>
  <si>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</si>
  <si>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</si>
  <si>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</si>
  <si>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</si>
  <si>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</si>
  <si>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</si>
  <si>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</si>
  <si>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</si>
  <si>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</si>
  <si>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</si>
  <si>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</si>
  <si>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</si>
  <si>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</si>
  <si>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</si>
  <si>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</si>
  <si>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</si>
  <si>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</si>
  <si>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</si>
  <si>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</si>
  <si>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</si>
  <si>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</si>
  <si>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</si>
  <si>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</si>
  <si>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</si>
  <si>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</si>
  <si>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</si>
  <si>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</si>
  <si>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</si>
  <si>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</si>
  <si>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</si>
  <si>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</si>
  <si>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</si>
  <si>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</si>
  <si>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</si>
  <si>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</si>
  <si>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</si>
  <si>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</si>
  <si>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</si>
  <si>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</si>
  <si>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</si>
  <si>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</si>
  <si>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</si>
  <si>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</si>
  <si>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</si>
  <si>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</si>
  <si>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</si>
  <si>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</si>
  <si>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</si>
  <si>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</si>
  <si>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</si>
  <si>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</si>
  <si>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</si>
  <si>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</si>
  <si>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</si>
  <si>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</si>
  <si>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</si>
  <si>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</si>
  <si>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</si>
  <si>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</si>
  <si>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</si>
  <si>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</si>
  <si>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</si>
  <si>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</si>
  <si>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</si>
  <si>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</si>
  <si>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</si>
  <si>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</si>
  <si>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</si>
  <si>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</si>
  <si>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</si>
  <si>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</si>
  <si>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</si>
  <si>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</si>
  <si>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</si>
  <si>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</si>
  <si>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</si>
  <si>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</si>
  <si>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</si>
  <si>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</si>
  <si>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</si>
  <si>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</si>
  <si>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</si>
  <si>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</si>
  <si>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</si>
  <si>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</si>
  <si>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</si>
  <si>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</si>
  <si>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</si>
  <si>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</si>
  <si>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</si>
  <si>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</si>
  <si>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</si>
  <si>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</si>
  <si>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</si>
  <si>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</si>
  <si>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</si>
  <si>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</si>
  <si>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</si>
  <si>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</si>
  <si>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</si>
  <si>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</si>
  <si>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</si>
  <si>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</si>
  <si>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</si>
  <si>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</si>
  <si>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</si>
  <si>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</si>
  <si>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</si>
  <si>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</si>
  <si>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</si>
  <si>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</si>
  <si>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</si>
  <si>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</si>
  <si>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</si>
  <si>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</si>
  <si>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</si>
  <si>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</si>
  <si>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</si>
  <si>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</si>
  <si>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</si>
  <si>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</si>
  <si>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</si>
  <si>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</si>
  <si>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</si>
  <si>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</si>
  <si>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</si>
  <si>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</si>
  <si>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</si>
  <si>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</si>
  <si>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</si>
  <si>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</si>
  <si>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</si>
  <si>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</si>
  <si>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</si>
  <si>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</si>
  <si>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</si>
  <si>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</si>
  <si>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</si>
  <si>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</si>
  <si>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</si>
  <si>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</si>
  <si>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</si>
  <si>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</si>
  <si>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</si>
  <si>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</si>
  <si>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</si>
  <si>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</si>
  <si>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</si>
  <si>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</si>
  <si>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</si>
  <si>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</si>
  <si>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</si>
  <si>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</si>
  <si>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</si>
  <si>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</si>
  <si>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</si>
  <si>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</si>
  <si>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</si>
  <si>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</si>
  <si>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</si>
  <si>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</si>
  <si>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</si>
  <si>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</si>
  <si>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</si>
  <si>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</si>
  <si>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</si>
  <si>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</si>
  <si>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</si>
  <si>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</si>
  <si>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</si>
  <si>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</si>
  <si>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</si>
  <si>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</si>
  <si>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</si>
  <si>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</si>
  <si>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</si>
  <si>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</si>
  <si>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</si>
  <si>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</si>
  <si>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</si>
  <si>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</si>
  <si>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</si>
  <si>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</si>
  <si>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</si>
  <si>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</si>
  <si>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</si>
  <si>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</si>
  <si>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</si>
  <si>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</si>
  <si>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</si>
  <si>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</si>
  <si>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</si>
  <si>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</si>
  <si>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</si>
  <si>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</si>
  <si>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</si>
  <si>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</si>
  <si>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</si>
  <si>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</si>
  <si>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</si>
  <si>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</si>
  <si>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</si>
  <si>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</si>
  <si>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</si>
  <si>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</si>
  <si>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</si>
  <si>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</si>
  <si>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</si>
  <si>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</si>
  <si>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</si>
  <si>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</si>
  <si>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</si>
  <si>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</si>
  <si>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</si>
  <si>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</si>
  <si>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</si>
  <si>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</si>
  <si>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</si>
  <si>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</si>
  <si>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</si>
  <si>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</si>
  <si>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</si>
  <si>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</si>
  <si>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</si>
  <si>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</si>
  <si>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</si>
  <si>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</si>
  <si>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</si>
  <si>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</si>
  <si>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</si>
  <si>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</si>
  <si>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</si>
  <si>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</si>
  <si>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</si>
  <si>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</si>
  <si>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</si>
  <si>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</si>
  <si>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</si>
  <si>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</si>
  <si>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</si>
  <si>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</si>
  <si>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</si>
  <si>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</si>
  <si>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</si>
  <si>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</si>
  <si>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</si>
  <si>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</si>
  <si>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</si>
  <si>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</si>
  <si>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</si>
  <si>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</si>
  <si>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</si>
  <si>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</si>
  <si>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</si>
  <si>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</si>
  <si>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</si>
  <si>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</si>
  <si>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</si>
  <si>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</si>
  <si>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</si>
  <si>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</si>
  <si>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</si>
  <si>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</si>
  <si>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</si>
  <si>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</si>
  <si>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</si>
  <si>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</si>
  <si>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</si>
  <si>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</si>
  <si>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</si>
  <si>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</si>
  <si>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</si>
  <si>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</si>
  <si>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</si>
  <si>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</si>
  <si>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</si>
  <si>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</si>
  <si>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</si>
  <si>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</si>
  <si>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</si>
  <si>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</si>
  <si>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</si>
  <si>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</si>
  <si>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</si>
  <si>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</si>
  <si>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</si>
  <si>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</si>
  <si>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</si>
  <si>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</si>
  <si>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</si>
  <si>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</si>
  <si>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</si>
  <si>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</si>
  <si>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</si>
  <si>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</si>
  <si>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</si>
  <si>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</si>
  <si>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</si>
  <si>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</si>
  <si>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</si>
  <si>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</si>
  <si>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</si>
  <si>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</si>
  <si>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</si>
  <si>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</si>
  <si>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</si>
  <si>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</si>
  <si>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</si>
  <si>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</si>
  <si>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</si>
  <si>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</si>
  <si>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</si>
  <si>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</si>
  <si>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</si>
  <si>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</si>
  <si>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</si>
  <si>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</si>
  <si>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</si>
  <si>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</si>
  <si>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</si>
  <si>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</si>
  <si>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</si>
  <si>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</si>
  <si>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</si>
  <si>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</si>
  <si>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</si>
  <si>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</si>
  <si>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</si>
  <si>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</si>
  <si>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</si>
  <si>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</si>
  <si>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</si>
  <si>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</si>
  <si>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</si>
  <si>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</si>
  <si>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</si>
  <si>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</si>
  <si>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</si>
  <si>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</si>
  <si>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</si>
  <si>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</si>
  <si>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</si>
  <si>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</si>
  <si>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</si>
  <si>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</si>
  <si>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</si>
  <si>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</si>
  <si>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</si>
  <si>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</si>
  <si>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</si>
  <si>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</si>
  <si>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</si>
  <si>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</si>
  <si>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</si>
  <si>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</si>
  <si>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</si>
  <si>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</si>
  <si>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</si>
  <si>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</si>
  <si>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</si>
  <si>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</si>
  <si>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</si>
  <si>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</si>
  <si>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</si>
  <si>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</si>
  <si>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</si>
  <si>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</si>
  <si>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</si>
  <si>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</si>
  <si>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</si>
  <si>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</si>
  <si>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</si>
  <si>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</si>
  <si>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</si>
  <si>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</si>
  <si>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</si>
  <si>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</si>
  <si>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</si>
  <si>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</si>
  <si>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</si>
  <si>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</si>
  <si>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</si>
  <si>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</si>
  <si>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</si>
  <si>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</si>
  <si>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</si>
  <si>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</si>
  <si>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</si>
  <si>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</si>
  <si>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</si>
  <si>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</si>
  <si>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</si>
  <si>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</si>
  <si>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</si>
  <si>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</si>
  <si>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</si>
  <si>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</si>
  <si>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</si>
  <si>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</si>
  <si>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</si>
  <si>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</si>
  <si>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</si>
  <si>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</si>
  <si>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</si>
  <si>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</si>
  <si>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</si>
  <si>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</si>
  <si>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</si>
  <si>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</si>
  <si>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</si>
  <si>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</si>
  <si>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</si>
  <si>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</si>
  <si>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</si>
  <si>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</si>
  <si>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</si>
  <si>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</si>
  <si>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</si>
  <si>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</si>
  <si>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</si>
  <si>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</si>
  <si>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</si>
  <si>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</si>
  <si>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</si>
  <si>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</si>
  <si>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</si>
  <si>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</si>
  <si>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</si>
  <si>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</si>
  <si>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</si>
  <si>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</si>
  <si>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</si>
  <si>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</si>
  <si>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</si>
  <si>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</si>
  <si>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</si>
  <si>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</si>
  <si>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</si>
  <si>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</si>
  <si>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</si>
  <si>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</si>
  <si>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</si>
  <si>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</si>
  <si>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</si>
  <si>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</si>
  <si>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</si>
  <si>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</si>
  <si>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</si>
  <si>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</si>
  <si>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</si>
  <si>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</si>
  <si>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</si>
  <si>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</si>
  <si>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</si>
  <si>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</si>
  <si>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</si>
  <si>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</si>
  <si>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</si>
  <si>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</si>
  <si>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</si>
  <si>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</si>
  <si>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</si>
  <si>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</si>
  <si>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</si>
  <si>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</si>
  <si>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</si>
  <si>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</si>
  <si>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</si>
  <si>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</si>
  <si>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</si>
  <si>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</si>
  <si>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</si>
  <si>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</si>
  <si>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</si>
  <si>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</si>
  <si>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</si>
  <si>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</si>
  <si>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</si>
  <si>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</si>
  <si>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</si>
  <si>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</si>
  <si>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</si>
  <si>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</si>
  <si>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</si>
  <si>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</si>
  <si>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</si>
  <si>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</si>
  <si>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</si>
  <si>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</si>
  <si>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</si>
  <si>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</si>
  <si>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</si>
  <si>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</si>
  <si>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</si>
  <si>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</si>
  <si>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</si>
  <si>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</si>
  <si>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</si>
  <si>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</si>
  <si>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</si>
  <si>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</si>
  <si>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</si>
  <si>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</si>
  <si>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</si>
  <si>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</si>
  <si>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</si>
  <si>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</si>
  <si>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</si>
  <si>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</si>
  <si>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</si>
  <si>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</si>
  <si>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</si>
  <si>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</si>
  <si>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</si>
  <si>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</si>
  <si>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</si>
  <si>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</si>
  <si>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</si>
  <si>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</si>
  <si>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</si>
  <si>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</si>
  <si>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</si>
  <si>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</si>
  <si>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</si>
  <si>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</si>
  <si>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</si>
  <si>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</si>
  <si>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</si>
  <si>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</si>
  <si>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</si>
  <si>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</si>
  <si>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</si>
  <si>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</si>
  <si>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</si>
  <si>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</si>
  <si>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</si>
  <si>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</si>
  <si>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</si>
  <si>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</si>
  <si>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</si>
  <si>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</si>
  <si>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</si>
  <si>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</si>
  <si>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</si>
  <si>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</si>
  <si>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</si>
  <si>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</si>
  <si>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</si>
  <si>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</si>
  <si>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</si>
  <si>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</si>
  <si>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</si>
  <si>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</si>
  <si>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</si>
  <si>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</si>
  <si>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</si>
  <si>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</si>
  <si>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</si>
  <si>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</si>
  <si>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</si>
  <si>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</si>
  <si>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</si>
  <si>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</si>
  <si>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</si>
  <si>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</si>
  <si>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</si>
  <si>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</si>
  <si>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</si>
  <si>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</si>
  <si>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</si>
  <si>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</si>
  <si>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</si>
  <si>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</si>
  <si>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</si>
  <si>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</si>
  <si>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</si>
  <si>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</si>
  <si>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</si>
  <si>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</si>
  <si>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</si>
  <si>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</si>
  <si>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</si>
  <si>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</si>
  <si>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</si>
  <si>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</si>
  <si>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</si>
  <si>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</si>
  <si>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</si>
  <si>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</si>
  <si>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</si>
  <si>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</si>
  <si>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</si>
  <si>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</si>
  <si>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</si>
  <si>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</si>
  <si>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</si>
  <si>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</si>
  <si>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</si>
  <si>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</si>
  <si>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</si>
  <si>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</si>
  <si>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</si>
  <si>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</si>
  <si>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</si>
  <si>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</si>
  <si>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</si>
  <si>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</si>
  <si>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</si>
  <si>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</si>
  <si>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</si>
  <si>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</si>
  <si>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</si>
  <si>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</si>
  <si>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</si>
  <si>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</si>
  <si>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</si>
  <si>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</si>
  <si>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</si>
  <si>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</si>
  <si>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</si>
  <si>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</si>
  <si>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</si>
  <si>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</si>
  <si>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</si>
  <si>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</si>
  <si>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</si>
  <si>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</si>
  <si>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</si>
  <si>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</si>
  <si>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</si>
  <si>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</si>
  <si>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</si>
  <si>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</si>
  <si>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</si>
  <si>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</si>
  <si>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</si>
  <si>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</si>
  <si>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</si>
  <si>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</si>
  <si>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</si>
  <si>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</si>
  <si>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</si>
  <si>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</si>
  <si>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</si>
  <si>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</si>
  <si>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</si>
  <si>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</si>
  <si>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</si>
  <si>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</si>
  <si>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</si>
  <si>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</si>
  <si>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</si>
  <si>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</si>
  <si>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</si>
  <si>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</si>
  <si>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</si>
  <si>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</si>
  <si>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</si>
  <si>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</si>
  <si>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</si>
  <si>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</si>
  <si>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</si>
  <si>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</si>
  <si>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</si>
  <si>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</si>
  <si>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</si>
  <si>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</si>
  <si>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</si>
  <si>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</si>
  <si>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</si>
  <si>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</si>
  <si>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</si>
  <si>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</si>
  <si>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</si>
  <si>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</si>
  <si>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</si>
  <si>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</si>
  <si>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</si>
  <si>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</si>
  <si>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</si>
  <si>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</si>
  <si>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</si>
  <si>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</si>
  <si>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</si>
  <si>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</si>
  <si>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</si>
  <si>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</si>
  <si>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</si>
  <si>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</si>
  <si>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</si>
  <si>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</si>
  <si>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</si>
  <si>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</si>
  <si>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</si>
  <si>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</si>
  <si>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</si>
  <si>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</si>
  <si>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</si>
  <si>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</si>
  <si>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</si>
  <si>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</si>
  <si>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</si>
  <si>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</si>
  <si>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</si>
  <si>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</si>
  <si>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</si>
  <si>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</si>
  <si>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</si>
  <si>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</si>
  <si>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</si>
  <si>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</si>
  <si>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</si>
  <si>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</si>
  <si>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</si>
  <si>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</si>
  <si>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</si>
  <si>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</si>
  <si>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</si>
  <si>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</si>
  <si>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</si>
  <si>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</si>
  <si>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</si>
  <si>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</si>
  <si>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</si>
  <si>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</si>
  <si>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</si>
  <si>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</si>
  <si>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</si>
  <si>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</si>
  <si>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</si>
  <si>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</si>
  <si>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</si>
  <si>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</si>
  <si>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</si>
  <si>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</si>
  <si>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</si>
  <si>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</si>
  <si>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</si>
  <si>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</si>
  <si>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</si>
  <si>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</si>
  <si>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</si>
  <si>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</si>
  <si>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</si>
  <si>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</si>
  <si>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</si>
  <si>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</si>
  <si>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</si>
  <si>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</si>
  <si>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</si>
  <si>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</si>
  <si>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</si>
  <si>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</si>
  <si>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</si>
  <si>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</si>
  <si>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</si>
  <si>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</si>
  <si>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</si>
  <si>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</si>
  <si>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</si>
  <si>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</si>
  <si>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</si>
  <si>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</si>
  <si>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</si>
  <si>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</si>
  <si>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</si>
  <si>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</si>
  <si>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</si>
  <si>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</si>
  <si>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</si>
  <si>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</si>
  <si>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</si>
  <si>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</si>
  <si>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</si>
  <si>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</si>
  <si>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</si>
  <si>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</si>
  <si>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</si>
  <si>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</si>
  <si>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</si>
  <si>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</si>
  <si>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</si>
  <si>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</si>
  <si>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</si>
  <si>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</si>
  <si>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</si>
  <si>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</si>
  <si>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</si>
  <si>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</si>
  <si>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</si>
  <si>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</si>
  <si>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</si>
  <si>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</si>
  <si>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</si>
  <si>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</si>
  <si>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</si>
  <si>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</si>
  <si>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</si>
  <si>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</si>
  <si>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</si>
  <si>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</si>
  <si>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</si>
  <si>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</si>
  <si>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</si>
  <si>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</si>
  <si>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</si>
  <si>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</si>
  <si>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</si>
  <si>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</si>
  <si>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</si>
  <si>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</si>
  <si>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</si>
  <si>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</si>
  <si>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</si>
  <si>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</si>
  <si>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</si>
  <si>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</si>
  <si>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</si>
  <si>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</si>
  <si>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</si>
  <si>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</si>
  <si>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</si>
  <si>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</si>
  <si>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</si>
  <si>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</si>
  <si>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</si>
  <si>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</si>
  <si>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</si>
  <si>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</si>
  <si>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</si>
  <si>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</si>
  <si>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</si>
  <si>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</si>
  <si>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</si>
  <si>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</si>
  <si>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</si>
  <si>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</si>
  <si>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</si>
  <si>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</si>
  <si>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</si>
  <si>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</si>
  <si>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</si>
  <si>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</si>
  <si>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</si>
  <si>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</si>
  <si>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</si>
  <si>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</si>
  <si>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</si>
  <si>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</si>
  <si>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</si>
  <si>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</si>
  <si>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</si>
  <si>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</si>
  <si>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</si>
  <si>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</si>
  <si>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</si>
  <si>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</si>
  <si>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</si>
  <si>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</si>
  <si>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</si>
  <si>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</si>
  <si>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</si>
  <si>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</si>
  <si>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</si>
  <si>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</si>
  <si>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</si>
  <si>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</si>
  <si>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</si>
  <si>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</si>
  <si>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</si>
  <si>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</si>
  <si>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</si>
  <si>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</si>
  <si>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</si>
  <si>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</si>
  <si>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</si>
  <si>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</si>
  <si>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</si>
  <si>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</si>
  <si>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</si>
  <si>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</si>
  <si>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</si>
  <si>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</si>
  <si>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</si>
  <si>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</si>
  <si>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</si>
  <si>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</si>
  <si>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</si>
  <si>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</si>
  <si>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</si>
  <si>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</si>
  <si>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</si>
  <si>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</si>
  <si>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</si>
  <si>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</si>
  <si>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</si>
  <si>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</si>
  <si>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</si>
  <si>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</si>
  <si>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</si>
  <si>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</si>
  <si>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</si>
  <si>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</si>
  <si>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</si>
  <si>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</si>
  <si>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</si>
  <si>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</si>
  <si>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</si>
  <si>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</si>
  <si>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</si>
  <si>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</si>
  <si>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</si>
  <si>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</si>
  <si>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</si>
  <si>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</si>
  <si>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</si>
  <si>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</si>
  <si>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</si>
  <si>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</si>
  <si>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</si>
  <si>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</si>
  <si>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</si>
  <si>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</si>
  <si>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</si>
  <si>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</si>
  <si>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</si>
  <si>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</si>
  <si>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</si>
  <si>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</si>
  <si>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</si>
  <si>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</si>
  <si>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</si>
  <si>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</si>
  <si>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</si>
  <si>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</si>
  <si>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</si>
  <si>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</si>
  <si>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</si>
  <si>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</si>
  <si>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</si>
  <si>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</si>
  <si>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</si>
  <si>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</si>
  <si>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</si>
  <si>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</si>
  <si>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</si>
  <si>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</si>
  <si>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</si>
  <si>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</si>
  <si>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</si>
  <si>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</si>
  <si>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</si>
  <si>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</si>
  <si>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</si>
  <si>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</si>
  <si>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</si>
  <si>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</si>
  <si>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</si>
  <si>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</si>
  <si>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</si>
  <si>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</si>
  <si>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</si>
  <si>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</si>
  <si>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</si>
  <si>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</si>
  <si>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</si>
  <si>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</si>
  <si>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</si>
  <si>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</si>
  <si>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</si>
  <si>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</si>
  <si>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</si>
  <si>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</si>
  <si>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</si>
  <si>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</si>
  <si>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</si>
  <si>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</si>
  <si>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</si>
  <si>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</si>
  <si>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</si>
  <si>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</si>
  <si>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</si>
  <si>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</si>
  <si>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</si>
  <si>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</si>
  <si>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</si>
  <si>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</si>
  <si>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</si>
  <si>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</si>
  <si>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</si>
  <si>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</si>
  <si>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</si>
  <si>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</si>
  <si>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</si>
  <si>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</si>
  <si>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</si>
  <si>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</si>
  <si>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</si>
  <si>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Ақтөре  Ерасыл </t>
  </si>
  <si>
    <t>Алуадин  Жақсыгул</t>
  </si>
  <si>
    <t>Асыланқызы  Аяна</t>
  </si>
  <si>
    <t>Ғабидулла Айбибі</t>
  </si>
  <si>
    <t>Ертуған Ерсін</t>
  </si>
  <si>
    <t>Жайыққызы Диана</t>
  </si>
  <si>
    <t>Жахан Хан</t>
  </si>
  <si>
    <t>Игілік Мәди</t>
  </si>
  <si>
    <t>Икрам  Кәусария</t>
  </si>
  <si>
    <t>Қабылан Әсет</t>
  </si>
  <si>
    <t>Қабылан Есет</t>
  </si>
  <si>
    <t>Қайрат Аңсар</t>
  </si>
  <si>
    <t>Мешітбай Мейрамбек</t>
  </si>
  <si>
    <t>Оразғали Айзере</t>
  </si>
  <si>
    <t>Орақ Диас</t>
  </si>
  <si>
    <t>Сақтаған Раяна</t>
  </si>
  <si>
    <t>Талғат Айзере</t>
  </si>
  <si>
    <t>Қоламсақ  Бекзат</t>
  </si>
  <si>
    <t>Мұратбекұлы Шадияр</t>
  </si>
  <si>
    <t>Көптілеу Айым</t>
  </si>
  <si>
    <t xml:space="preserve">                                  Оқу жылы: 2023-2024 жж                             Топ: Ботақан_                Өткізу кезеңі:  Қыркүйек      Өткізу мерзімі:10-Қыркүйек</t>
  </si>
  <si>
    <t>Айдосқызы Кәусар</t>
  </si>
  <si>
    <t>Алуадин Рамазан</t>
  </si>
  <si>
    <t>Арысжан Аймереке</t>
  </si>
  <si>
    <t>Ахмет Нұрислам</t>
  </si>
  <si>
    <t>Әлібек Мәди</t>
  </si>
  <si>
    <t>Батыралы Айшабибі</t>
  </si>
  <si>
    <t>Есімхан Әсия</t>
  </si>
  <si>
    <t>Есіркеп Рахман</t>
  </si>
  <si>
    <t xml:space="preserve">Жаңаберген Айнұр </t>
  </si>
  <si>
    <t xml:space="preserve">Жарқынбек Анель </t>
  </si>
  <si>
    <t>Жасұланқызы Үміт</t>
  </si>
  <si>
    <t>Қаназ Дарын</t>
  </si>
  <si>
    <t>Мейрамбек Томирис</t>
  </si>
  <si>
    <t>Мешітбай  Жасмина</t>
  </si>
  <si>
    <t>Нажмадин Айназым</t>
  </si>
  <si>
    <t>Ноғайбай Хадиша</t>
  </si>
  <si>
    <t>Нүркен Раяна</t>
  </si>
  <si>
    <t>Нұрлан  Амина</t>
  </si>
  <si>
    <t>Нұртуғанқызы Алина</t>
  </si>
  <si>
    <t>Хамитұлы Әлинұр</t>
  </si>
  <si>
    <t xml:space="preserve">                                  Оқу жылы: 2024 -2025жж                            Топ: Ботақан               Өткізу кезеңі: Қыркүйек          Өткізу мерзімі:10- Қыркүйек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</si>
</sst>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7" t="s">
        <v>3189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9"/>
      <c r="AM4" s="69" t="s">
        <v>2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100"/>
      <c r="CC4" s="6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181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6" t="s">
        <v>244</v>
      </c>
      <c r="EF4" s="67"/>
      <c r="EG4" s="67"/>
      <c r="EH4" s="67"/>
      <c r="EI4" s="67"/>
      <c r="EJ4" s="67"/>
      <c r="EK4" s="67"/>
      <c r="EL4" s="67"/>
      <c r="EM4" s="68"/>
      <c r="EN4" s="69" t="s">
        <v>244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1" t="s">
        <v>291</v>
      </c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</row>
    <row r="5" spans="1:227" ht="1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80"/>
      <c r="CC5" s="62" t="s">
        <v>3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1"/>
      <c r="DA5" s="73" t="s">
        <v>182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245</v>
      </c>
      <c r="EF5" s="64"/>
      <c r="EG5" s="64"/>
      <c r="EH5" s="64"/>
      <c r="EI5" s="64"/>
      <c r="EJ5" s="64"/>
      <c r="EK5" s="64"/>
      <c r="EL5" s="64"/>
      <c r="EM5" s="65"/>
      <c r="EN5" s="63" t="s">
        <v>246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292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97"/>
      <c r="B11" s="97"/>
      <c r="C11" s="88" t="s">
        <v>26</v>
      </c>
      <c r="D11" s="89" t="s">
        <v>5</v>
      </c>
      <c r="E11" s="89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89" t="s">
        <v>39</v>
      </c>
      <c r="M11" s="89" t="s">
        <v>9</v>
      </c>
      <c r="N11" s="89" t="s">
        <v>10</v>
      </c>
      <c r="O11" s="89" t="s">
        <v>28</v>
      </c>
      <c r="P11" s="89" t="s">
        <v>11</v>
      </c>
      <c r="Q11" s="89" t="s">
        <v>4</v>
      </c>
      <c r="R11" s="89" t="s">
        <v>29</v>
      </c>
      <c r="S11" s="89" t="s">
        <v>6</v>
      </c>
      <c r="T11" s="89" t="s">
        <v>12</v>
      </c>
      <c r="U11" s="89" t="s">
        <v>51</v>
      </c>
      <c r="V11" s="89" t="s">
        <v>6</v>
      </c>
      <c r="W11" s="89" t="s">
        <v>12</v>
      </c>
      <c r="X11" s="86" t="s">
        <v>30</v>
      </c>
      <c r="Y11" s="87" t="s">
        <v>10</v>
      </c>
      <c r="Z11" s="88" t="s">
        <v>13</v>
      </c>
      <c r="AA11" s="89" t="s">
        <v>31</v>
      </c>
      <c r="AB11" s="89" t="s">
        <v>14</v>
      </c>
      <c r="AC11" s="89" t="s">
        <v>15</v>
      </c>
      <c r="AD11" s="89" t="s">
        <v>32</v>
      </c>
      <c r="AE11" s="89" t="s">
        <v>4</v>
      </c>
      <c r="AF11" s="89" t="s">
        <v>5</v>
      </c>
      <c r="AG11" s="89" t="s">
        <v>33</v>
      </c>
      <c r="AH11" s="89" t="s">
        <v>12</v>
      </c>
      <c r="AI11" s="89" t="s">
        <v>7</v>
      </c>
      <c r="AJ11" s="89" t="s">
        <v>71</v>
      </c>
      <c r="AK11" s="89" t="s">
        <v>16</v>
      </c>
      <c r="AL11" s="89" t="s">
        <v>9</v>
      </c>
      <c r="AM11" s="89" t="s">
        <v>72</v>
      </c>
      <c r="AN11" s="89"/>
      <c r="AO11" s="89"/>
      <c r="AP11" s="86" t="s">
        <v>73</v>
      </c>
      <c r="AQ11" s="87"/>
      <c r="AR11" s="88"/>
      <c r="AS11" s="86" t="s">
        <v>74</v>
      </c>
      <c r="AT11" s="87"/>
      <c r="AU11" s="88"/>
      <c r="AV11" s="89" t="s">
        <v>75</v>
      </c>
      <c r="AW11" s="89"/>
      <c r="AX11" s="89"/>
      <c r="AY11" s="89" t="s">
        <v>76</v>
      </c>
      <c r="AZ11" s="89"/>
      <c r="BA11" s="89"/>
      <c r="BB11" s="89" t="s">
        <v>77</v>
      </c>
      <c r="BC11" s="89"/>
      <c r="BD11" s="89"/>
      <c r="BE11" s="85" t="s">
        <v>78</v>
      </c>
      <c r="BF11" s="85"/>
      <c r="BG11" s="85"/>
      <c r="BH11" s="89" t="s">
        <v>79</v>
      </c>
      <c r="BI11" s="89"/>
      <c r="BJ11" s="89"/>
      <c r="BK11" s="89" t="s">
        <v>80</v>
      </c>
      <c r="BL11" s="89"/>
      <c r="BM11" s="89"/>
      <c r="BN11" s="89" t="s">
        <v>81</v>
      </c>
      <c r="BO11" s="89"/>
      <c r="BP11" s="89"/>
      <c r="BQ11" s="89" t="s">
        <v>82</v>
      </c>
      <c r="BR11" s="89"/>
      <c r="BS11" s="89"/>
      <c r="BT11" s="89" t="s">
        <v>83</v>
      </c>
      <c r="BU11" s="89"/>
      <c r="BV11" s="89"/>
      <c r="BW11" s="82" t="s">
        <v>84</v>
      </c>
      <c r="BX11" s="82"/>
      <c r="BY11" s="82"/>
      <c r="BZ11" s="82" t="s">
        <v>85</v>
      </c>
      <c r="CA11" s="82"/>
      <c r="CB11" s="83"/>
      <c r="CC11" s="72" t="s">
        <v>140</v>
      </c>
      <c r="CD11" s="72"/>
      <c r="CE11" s="72"/>
      <c r="CF11" s="72" t="s">
        <v>141</v>
      </c>
      <c r="CG11" s="72"/>
      <c r="CH11" s="72"/>
      <c r="CI11" s="62" t="s">
        <v>142</v>
      </c>
      <c r="CJ11" s="62"/>
      <c r="CK11" s="6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80"/>
      <c r="DA11" s="71" t="s">
        <v>183</v>
      </c>
      <c r="DB11" s="75"/>
      <c r="DC11" s="76"/>
      <c r="DD11" s="71" t="s">
        <v>184</v>
      </c>
      <c r="DE11" s="75"/>
      <c r="DF11" s="76"/>
      <c r="DG11" s="71" t="s">
        <v>185</v>
      </c>
      <c r="DH11" s="75"/>
      <c r="DI11" s="76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191</v>
      </c>
      <c r="DZ11" s="62"/>
      <c r="EA11" s="62"/>
      <c r="EB11" s="71" t="s">
        <v>192</v>
      </c>
      <c r="EC11" s="75"/>
      <c r="ED11" s="75"/>
      <c r="EE11" s="62" t="s">
        <v>230</v>
      </c>
      <c r="EF11" s="62"/>
      <c r="EG11" s="62"/>
      <c r="EH11" s="62" t="s">
        <v>231</v>
      </c>
      <c r="EI11" s="62"/>
      <c r="EJ11" s="62"/>
      <c r="EK11" s="62" t="s">
        <v>232</v>
      </c>
      <c r="EL11" s="62"/>
      <c r="EM11" s="62"/>
      <c r="EN11" s="62" t="s">
        <v>233</v>
      </c>
      <c r="EO11" s="62"/>
      <c r="EP11" s="62"/>
      <c r="EQ11" s="62" t="s">
        <v>234</v>
      </c>
      <c r="ER11" s="62"/>
      <c r="ES11" s="62"/>
      <c r="ET11" s="62" t="s">
        <v>235</v>
      </c>
      <c r="EU11" s="62"/>
      <c r="EV11" s="62"/>
      <c r="EW11" s="62" t="s">
        <v>236</v>
      </c>
      <c r="EX11" s="62"/>
      <c r="EY11" s="62"/>
      <c r="EZ11" s="62" t="s">
        <v>237</v>
      </c>
      <c r="FA11" s="62"/>
      <c r="FB11" s="62"/>
      <c r="FC11" s="62" t="s">
        <v>238</v>
      </c>
      <c r="FD11" s="62"/>
      <c r="FE11" s="62"/>
      <c r="FF11" s="62" t="s">
        <v>239</v>
      </c>
      <c r="FG11" s="62"/>
      <c r="FH11" s="62"/>
      <c r="FI11" s="62" t="s">
        <v>240</v>
      </c>
      <c r="FJ11" s="62"/>
      <c r="FK11" s="62"/>
      <c r="FL11" s="62" t="s">
        <v>241</v>
      </c>
      <c r="FM11" s="62"/>
      <c r="FN11" s="62"/>
      <c r="FO11" s="62" t="s">
        <v>242</v>
      </c>
      <c r="FP11" s="62"/>
      <c r="FQ11" s="62"/>
      <c r="FR11" s="62" t="s">
        <v>243</v>
      </c>
      <c r="FS11" s="62"/>
      <c r="FT11" s="71"/>
      <c r="FU11" s="62" t="s">
        <v>293</v>
      </c>
      <c r="FV11" s="62"/>
      <c r="FW11" s="62"/>
      <c r="FX11" s="62" t="s">
        <v>294</v>
      </c>
      <c r="FY11" s="62"/>
      <c r="FZ11" s="62"/>
      <c r="GA11" s="62" t="s">
        <v>295</v>
      </c>
      <c r="GB11" s="62"/>
      <c r="GC11" s="62"/>
      <c r="GD11" s="62" t="s">
        <v>296</v>
      </c>
      <c r="GE11" s="62"/>
      <c r="GF11" s="62"/>
      <c r="GG11" s="62" t="s">
        <v>297</v>
      </c>
      <c r="GH11" s="62"/>
      <c r="GI11" s="62"/>
      <c r="GJ11" s="62" t="s">
        <v>298</v>
      </c>
      <c r="GK11" s="62"/>
      <c r="GL11" s="62"/>
      <c r="GM11" s="62" t="s">
        <v>299</v>
      </c>
      <c r="GN11" s="62"/>
      <c r="GO11" s="62"/>
      <c r="GP11" s="62" t="s">
        <v>300</v>
      </c>
      <c r="GQ11" s="62"/>
      <c r="GR11" s="62"/>
      <c r="GS11" s="62" t="s">
        <v>301</v>
      </c>
      <c r="GT11" s="62"/>
      <c r="GU11" s="62"/>
      <c r="GV11" s="62" t="s">
        <v>302</v>
      </c>
      <c r="GW11" s="62"/>
      <c r="GX11" s="62"/>
      <c r="GY11" s="62" t="s">
        <v>303</v>
      </c>
      <c r="GZ11" s="62"/>
      <c r="HA11" s="62"/>
      <c r="HB11" s="62" t="s">
        <v>304</v>
      </c>
      <c r="HC11" s="62"/>
      <c r="HD11" s="62"/>
      <c r="HE11" s="62" t="s">
        <v>305</v>
      </c>
      <c r="HF11" s="62"/>
      <c r="HG11" s="62"/>
      <c r="HH11" s="62" t="s">
        <v>306</v>
      </c>
      <c r="HI11" s="62"/>
      <c r="HJ11" s="62"/>
      <c r="HK11" s="62" t="s">
        <v>307</v>
      </c>
      <c r="HL11" s="62"/>
      <c r="HM11" s="62"/>
      <c r="HN11" s="62" t="s">
        <v>308</v>
      </c>
      <c r="HO11" s="62"/>
      <c r="HP11" s="62"/>
      <c r="HQ11" s="62" t="s">
        <v>309</v>
      </c>
      <c r="HR11" s="62"/>
      <c r="HS11" s="62"/>
    </row>
    <row r="12" spans="1:227" ht="156" customHeight="1" thickBot="1">
      <c r="A12" s="97"/>
      <c r="B12" s="97"/>
      <c r="C12" s="94" t="s">
        <v>18</v>
      </c>
      <c r="D12" s="84"/>
      <c r="E12" s="84"/>
      <c r="F12" s="95" t="s">
        <v>401</v>
      </c>
      <c r="G12" s="95"/>
      <c r="H12" s="94"/>
      <c r="I12" s="96" t="s">
        <v>35</v>
      </c>
      <c r="J12" s="95"/>
      <c r="K12" s="95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58" t="s">
        <v>149</v>
      </c>
      <c r="CD12" s="59"/>
      <c r="CE12" s="60"/>
      <c r="CF12" s="58" t="s">
        <v>153</v>
      </c>
      <c r="CG12" s="59"/>
      <c r="CH12" s="60"/>
      <c r="CI12" s="58" t="s">
        <v>157</v>
      </c>
      <c r="CJ12" s="59"/>
      <c r="CK12" s="60"/>
      <c r="CL12" s="58" t="s">
        <v>161</v>
      </c>
      <c r="CM12" s="59"/>
      <c r="CN12" s="60"/>
      <c r="CO12" s="58" t="s">
        <v>165</v>
      </c>
      <c r="CP12" s="59"/>
      <c r="CQ12" s="60"/>
      <c r="CR12" s="58" t="s">
        <v>169</v>
      </c>
      <c r="CS12" s="59"/>
      <c r="CT12" s="60"/>
      <c r="CU12" s="58" t="s">
        <v>173</v>
      </c>
      <c r="CV12" s="59"/>
      <c r="CW12" s="60"/>
      <c r="CX12" s="58" t="s">
        <v>177</v>
      </c>
      <c r="CY12" s="59"/>
      <c r="CZ12" s="59"/>
      <c r="DA12" s="58" t="s">
        <v>193</v>
      </c>
      <c r="DB12" s="59"/>
      <c r="DC12" s="60"/>
      <c r="DD12" s="58" t="s">
        <v>195</v>
      </c>
      <c r="DE12" s="59"/>
      <c r="DF12" s="60"/>
      <c r="DG12" s="58" t="s">
        <v>199</v>
      </c>
      <c r="DH12" s="59"/>
      <c r="DI12" s="60"/>
      <c r="DJ12" s="58" t="s">
        <v>203</v>
      </c>
      <c r="DK12" s="59"/>
      <c r="DL12" s="60"/>
      <c r="DM12" s="58" t="s">
        <v>207</v>
      </c>
      <c r="DN12" s="59"/>
      <c r="DO12" s="60"/>
      <c r="DP12" s="58" t="s">
        <v>211</v>
      </c>
      <c r="DQ12" s="59"/>
      <c r="DR12" s="60"/>
      <c r="DS12" s="58" t="s">
        <v>215</v>
      </c>
      <c r="DT12" s="59"/>
      <c r="DU12" s="60"/>
      <c r="DV12" s="58" t="s">
        <v>219</v>
      </c>
      <c r="DW12" s="59"/>
      <c r="DX12" s="60"/>
      <c r="DY12" s="58" t="s">
        <v>223</v>
      </c>
      <c r="DZ12" s="59"/>
      <c r="EA12" s="60"/>
      <c r="EB12" s="58" t="s">
        <v>226</v>
      </c>
      <c r="EC12" s="59"/>
      <c r="ED12" s="59"/>
      <c r="EE12" s="58" t="s">
        <v>247</v>
      </c>
      <c r="EF12" s="59"/>
      <c r="EG12" s="60"/>
      <c r="EH12" s="58" t="s">
        <v>251</v>
      </c>
      <c r="EI12" s="59"/>
      <c r="EJ12" s="60"/>
      <c r="EK12" s="58" t="s">
        <v>255</v>
      </c>
      <c r="EL12" s="59"/>
      <c r="EM12" s="60"/>
      <c r="EN12" s="58" t="s">
        <v>259</v>
      </c>
      <c r="EO12" s="59"/>
      <c r="EP12" s="60"/>
      <c r="EQ12" s="58" t="s">
        <v>260</v>
      </c>
      <c r="ER12" s="59"/>
      <c r="ES12" s="60"/>
      <c r="ET12" s="58" t="s">
        <v>264</v>
      </c>
      <c r="EU12" s="59"/>
      <c r="EV12" s="60"/>
      <c r="EW12" s="58" t="s">
        <v>266</v>
      </c>
      <c r="EX12" s="59"/>
      <c r="EY12" s="60"/>
      <c r="EZ12" s="58" t="s">
        <v>268</v>
      </c>
      <c r="FA12" s="59"/>
      <c r="FB12" s="60"/>
      <c r="FC12" s="58" t="s">
        <v>270</v>
      </c>
      <c r="FD12" s="59"/>
      <c r="FE12" s="60"/>
      <c r="FF12" s="58" t="s">
        <v>274</v>
      </c>
      <c r="FG12" s="59"/>
      <c r="FH12" s="60"/>
      <c r="FI12" s="58" t="s">
        <v>277</v>
      </c>
      <c r="FJ12" s="59"/>
      <c r="FK12" s="60"/>
      <c r="FL12" s="58" t="s">
        <v>280</v>
      </c>
      <c r="FM12" s="59"/>
      <c r="FN12" s="60"/>
      <c r="FO12" s="58" t="s">
        <v>284</v>
      </c>
      <c r="FP12" s="59"/>
      <c r="FQ12" s="60"/>
      <c r="FR12" s="58" t="s">
        <v>287</v>
      </c>
      <c r="FS12" s="59"/>
      <c r="FT12" s="59"/>
      <c r="FU12" s="58" t="s">
        <v>313</v>
      </c>
      <c r="FV12" s="59"/>
      <c r="FW12" s="60"/>
      <c r="FX12" s="58" t="s">
        <v>314</v>
      </c>
      <c r="FY12" s="59"/>
      <c r="FZ12" s="60"/>
      <c r="GA12" s="58" t="s">
        <v>318</v>
      </c>
      <c r="GB12" s="59"/>
      <c r="GC12" s="60"/>
      <c r="GD12" s="58" t="s">
        <v>365</v>
      </c>
      <c r="GE12" s="59"/>
      <c r="GF12" s="60"/>
      <c r="GG12" s="58" t="s">
        <v>321</v>
      </c>
      <c r="GH12" s="59"/>
      <c r="GI12" s="60"/>
      <c r="GJ12" s="58" t="s">
        <v>323</v>
      </c>
      <c r="GK12" s="59"/>
      <c r="GL12" s="60"/>
      <c r="GM12" s="58" t="s">
        <v>327</v>
      </c>
      <c r="GN12" s="59"/>
      <c r="GO12" s="60"/>
      <c r="GP12" s="58" t="s">
        <v>329</v>
      </c>
      <c r="GQ12" s="59"/>
      <c r="GR12" s="60"/>
      <c r="GS12" s="58" t="s">
        <v>333</v>
      </c>
      <c r="GT12" s="59"/>
      <c r="GU12" s="60"/>
      <c r="GV12" s="58" t="s">
        <v>335</v>
      </c>
      <c r="GW12" s="59"/>
      <c r="GX12" s="60"/>
      <c r="GY12" s="58" t="s">
        <v>339</v>
      </c>
      <c r="GZ12" s="59"/>
      <c r="HA12" s="60"/>
      <c r="HB12" s="58" t="s">
        <v>343</v>
      </c>
      <c r="HC12" s="59"/>
      <c r="HD12" s="60"/>
      <c r="HE12" s="58" t="s">
        <v>347</v>
      </c>
      <c r="HF12" s="59"/>
      <c r="HG12" s="60"/>
      <c r="HH12" s="58" t="s">
        <v>351</v>
      </c>
      <c r="HI12" s="59"/>
      <c r="HJ12" s="60"/>
      <c r="HK12" s="58" t="s">
        <v>355</v>
      </c>
      <c r="HL12" s="59"/>
      <c r="HM12" s="60"/>
      <c r="HN12" s="58" t="s">
        <v>358</v>
      </c>
      <c r="HO12" s="59"/>
      <c r="HP12" s="60"/>
      <c r="HQ12" s="58" t="s">
        <v>361</v>
      </c>
      <c r="HR12" s="59"/>
      <c r="HS12" s="60"/>
    </row>
    <row r="13" spans="1:227" ht="90.6" customHeight="1" thickBot="1">
      <c r="A13" s="97"/>
      <c r="B13" s="9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90" t="s">
        <v>3159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92" t="s">
        <v>3192</v>
      </c>
      <c r="B40" s="9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abSelected="1" workbookViewId="0">
      <selection activeCell="A3" sqref="A3"/>
    </sheetView>
  </sheetViews>
  <sheetFormatPr defaultRowHeight="15"/>
  <cols>
    <col min="2" max="2" width="31.140625" customWidth="1"/>
    <col min="59" max="59" width="9.140625" customWidth="1"/>
    <col min="167" max="167" width="9.85546875" bestFit="1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57" t="s">
        <v>3236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9"/>
      <c r="BH4" s="69" t="s">
        <v>2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2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9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78" t="s">
        <v>244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6" t="s">
        <v>244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244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244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1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0" t="s">
        <v>86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7"/>
      <c r="CU5" s="71" t="s">
        <v>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  <c r="DP5" s="74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3" t="s">
        <v>245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426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438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246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71" t="s">
        <v>292</v>
      </c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6"/>
    </row>
    <row r="6" spans="1:317" ht="0.75" customHeight="1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97"/>
      <c r="B11" s="97"/>
      <c r="C11" s="88" t="s">
        <v>368</v>
      </c>
      <c r="D11" s="89" t="s">
        <v>5</v>
      </c>
      <c r="E11" s="89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89" t="s">
        <v>371</v>
      </c>
      <c r="M11" s="89" t="s">
        <v>9</v>
      </c>
      <c r="N11" s="89" t="s">
        <v>10</v>
      </c>
      <c r="O11" s="89" t="s">
        <v>372</v>
      </c>
      <c r="P11" s="89" t="s">
        <v>11</v>
      </c>
      <c r="Q11" s="89" t="s">
        <v>4</v>
      </c>
      <c r="R11" s="89" t="s">
        <v>373</v>
      </c>
      <c r="S11" s="89" t="s">
        <v>6</v>
      </c>
      <c r="T11" s="89" t="s">
        <v>12</v>
      </c>
      <c r="U11" s="89" t="s">
        <v>374</v>
      </c>
      <c r="V11" s="89" t="s">
        <v>6</v>
      </c>
      <c r="W11" s="89" t="s">
        <v>12</v>
      </c>
      <c r="X11" s="86" t="s">
        <v>375</v>
      </c>
      <c r="Y11" s="87" t="s">
        <v>10</v>
      </c>
      <c r="Z11" s="88" t="s">
        <v>13</v>
      </c>
      <c r="AA11" s="89" t="s">
        <v>376</v>
      </c>
      <c r="AB11" s="89" t="s">
        <v>14</v>
      </c>
      <c r="AC11" s="89" t="s">
        <v>15</v>
      </c>
      <c r="AD11" s="89" t="s">
        <v>377</v>
      </c>
      <c r="AE11" s="89" t="s">
        <v>4</v>
      </c>
      <c r="AF11" s="89" t="s">
        <v>5</v>
      </c>
      <c r="AG11" s="89" t="s">
        <v>378</v>
      </c>
      <c r="AH11" s="89" t="s">
        <v>12</v>
      </c>
      <c r="AI11" s="89" t="s">
        <v>7</v>
      </c>
      <c r="AJ11" s="80" t="s">
        <v>379</v>
      </c>
      <c r="AK11" s="103"/>
      <c r="AL11" s="103"/>
      <c r="AM11" s="80" t="s">
        <v>380</v>
      </c>
      <c r="AN11" s="103"/>
      <c r="AO11" s="103"/>
      <c r="AP11" s="80" t="s">
        <v>381</v>
      </c>
      <c r="AQ11" s="103"/>
      <c r="AR11" s="103"/>
      <c r="AS11" s="80" t="s">
        <v>382</v>
      </c>
      <c r="AT11" s="103"/>
      <c r="AU11" s="103"/>
      <c r="AV11" s="80" t="s">
        <v>383</v>
      </c>
      <c r="AW11" s="103"/>
      <c r="AX11" s="103"/>
      <c r="AY11" s="80" t="s">
        <v>384</v>
      </c>
      <c r="AZ11" s="103"/>
      <c r="BA11" s="103"/>
      <c r="BB11" s="80" t="s">
        <v>385</v>
      </c>
      <c r="BC11" s="103"/>
      <c r="BD11" s="103"/>
      <c r="BE11" s="80" t="s">
        <v>386</v>
      </c>
      <c r="BF11" s="103"/>
      <c r="BG11" s="103"/>
      <c r="BH11" s="89" t="s">
        <v>402</v>
      </c>
      <c r="BI11" s="89"/>
      <c r="BJ11" s="89"/>
      <c r="BK11" s="86" t="s">
        <v>5</v>
      </c>
      <c r="BL11" s="87"/>
      <c r="BM11" s="88"/>
      <c r="BN11" s="86" t="s">
        <v>403</v>
      </c>
      <c r="BO11" s="87"/>
      <c r="BP11" s="88"/>
      <c r="BQ11" s="89" t="s">
        <v>12</v>
      </c>
      <c r="BR11" s="89"/>
      <c r="BS11" s="89"/>
      <c r="BT11" s="89" t="s">
        <v>7</v>
      </c>
      <c r="BU11" s="89"/>
      <c r="BV11" s="89"/>
      <c r="BW11" s="89" t="s">
        <v>8</v>
      </c>
      <c r="BX11" s="89"/>
      <c r="BY11" s="89"/>
      <c r="BZ11" s="85" t="s">
        <v>16</v>
      </c>
      <c r="CA11" s="85"/>
      <c r="CB11" s="85"/>
      <c r="CC11" s="89" t="s">
        <v>9</v>
      </c>
      <c r="CD11" s="89"/>
      <c r="CE11" s="89"/>
      <c r="CF11" s="89" t="s">
        <v>10</v>
      </c>
      <c r="CG11" s="89"/>
      <c r="CH11" s="89"/>
      <c r="CI11" s="89" t="s">
        <v>13</v>
      </c>
      <c r="CJ11" s="89"/>
      <c r="CK11" s="89"/>
      <c r="CL11" s="89" t="s">
        <v>404</v>
      </c>
      <c r="CM11" s="89"/>
      <c r="CN11" s="89"/>
      <c r="CO11" s="89" t="s">
        <v>14</v>
      </c>
      <c r="CP11" s="89"/>
      <c r="CQ11" s="89"/>
      <c r="CR11" s="82" t="s">
        <v>15</v>
      </c>
      <c r="CS11" s="82"/>
      <c r="CT11" s="82"/>
      <c r="CU11" s="82" t="s">
        <v>405</v>
      </c>
      <c r="CV11" s="82"/>
      <c r="CW11" s="83"/>
      <c r="CX11" s="72" t="s">
        <v>406</v>
      </c>
      <c r="CY11" s="72"/>
      <c r="CZ11" s="72"/>
      <c r="DA11" s="72" t="s">
        <v>407</v>
      </c>
      <c r="DB11" s="72"/>
      <c r="DC11" s="72"/>
      <c r="DD11" s="62" t="s">
        <v>408</v>
      </c>
      <c r="DE11" s="62"/>
      <c r="DF11" s="6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71" t="s">
        <v>396</v>
      </c>
      <c r="DQ11" s="75"/>
      <c r="DR11" s="76"/>
      <c r="DS11" s="71" t="s">
        <v>397</v>
      </c>
      <c r="DT11" s="75"/>
      <c r="DU11" s="76"/>
      <c r="DV11" s="71" t="s">
        <v>398</v>
      </c>
      <c r="DW11" s="75"/>
      <c r="DX11" s="76"/>
      <c r="DY11" s="62" t="s">
        <v>399</v>
      </c>
      <c r="DZ11" s="62"/>
      <c r="EA11" s="62"/>
      <c r="EB11" s="62" t="s">
        <v>400</v>
      </c>
      <c r="EC11" s="62"/>
      <c r="ED11" s="62"/>
      <c r="EE11" s="62" t="s">
        <v>412</v>
      </c>
      <c r="EF11" s="62"/>
      <c r="EG11" s="62"/>
      <c r="EH11" s="62" t="s">
        <v>413</v>
      </c>
      <c r="EI11" s="62"/>
      <c r="EJ11" s="62"/>
      <c r="EK11" s="62" t="s">
        <v>414</v>
      </c>
      <c r="EL11" s="62"/>
      <c r="EM11" s="62"/>
      <c r="EN11" s="62" t="s">
        <v>415</v>
      </c>
      <c r="EO11" s="62"/>
      <c r="EP11" s="71"/>
      <c r="EQ11" s="62" t="s">
        <v>388</v>
      </c>
      <c r="ER11" s="62"/>
      <c r="ES11" s="62"/>
      <c r="ET11" s="62" t="s">
        <v>389</v>
      </c>
      <c r="EU11" s="62"/>
      <c r="EV11" s="62"/>
      <c r="EW11" s="62" t="s">
        <v>390</v>
      </c>
      <c r="EX11" s="62"/>
      <c r="EY11" s="62"/>
      <c r="EZ11" s="62" t="s">
        <v>391</v>
      </c>
      <c r="FA11" s="62"/>
      <c r="FB11" s="62"/>
      <c r="FC11" s="62" t="s">
        <v>392</v>
      </c>
      <c r="FD11" s="62"/>
      <c r="FE11" s="62"/>
      <c r="FF11" s="62" t="s">
        <v>393</v>
      </c>
      <c r="FG11" s="62"/>
      <c r="FH11" s="62"/>
      <c r="FI11" s="62" t="s">
        <v>394</v>
      </c>
      <c r="FJ11" s="62"/>
      <c r="FK11" s="62"/>
      <c r="FL11" s="62" t="s">
        <v>395</v>
      </c>
      <c r="FM11" s="62"/>
      <c r="FN11" s="62"/>
      <c r="FO11" s="62" t="s">
        <v>431</v>
      </c>
      <c r="FP11" s="62"/>
      <c r="FQ11" s="62"/>
      <c r="FR11" s="62" t="s">
        <v>432</v>
      </c>
      <c r="FS11" s="62"/>
      <c r="FT11" s="62"/>
      <c r="FU11" s="62" t="s">
        <v>433</v>
      </c>
      <c r="FV11" s="62"/>
      <c r="FW11" s="62"/>
      <c r="FX11" s="62" t="s">
        <v>434</v>
      </c>
      <c r="FY11" s="62"/>
      <c r="FZ11" s="62"/>
      <c r="GA11" s="62" t="s">
        <v>435</v>
      </c>
      <c r="GB11" s="62"/>
      <c r="GC11" s="62"/>
      <c r="GD11" s="62" t="s">
        <v>436</v>
      </c>
      <c r="GE11" s="62"/>
      <c r="GF11" s="62"/>
      <c r="GG11" s="71" t="s">
        <v>437</v>
      </c>
      <c r="GH11" s="75"/>
      <c r="GI11" s="76"/>
      <c r="GJ11" s="71" t="s">
        <v>427</v>
      </c>
      <c r="GK11" s="75"/>
      <c r="GL11" s="76"/>
      <c r="GM11" s="71" t="s">
        <v>428</v>
      </c>
      <c r="GN11" s="75"/>
      <c r="GO11" s="76"/>
      <c r="GP11" s="71" t="s">
        <v>429</v>
      </c>
      <c r="GQ11" s="75"/>
      <c r="GR11" s="76"/>
      <c r="GS11" s="71" t="s">
        <v>430</v>
      </c>
      <c r="GT11" s="75"/>
      <c r="GU11" s="76"/>
      <c r="GV11" s="71" t="s">
        <v>439</v>
      </c>
      <c r="GW11" s="75"/>
      <c r="GX11" s="76"/>
      <c r="GY11" s="71" t="s">
        <v>440</v>
      </c>
      <c r="GZ11" s="75"/>
      <c r="HA11" s="76"/>
      <c r="HB11" s="71" t="s">
        <v>441</v>
      </c>
      <c r="HC11" s="75"/>
      <c r="HD11" s="76"/>
      <c r="HE11" s="71" t="s">
        <v>442</v>
      </c>
      <c r="HF11" s="75"/>
      <c r="HG11" s="76"/>
      <c r="HH11" s="71" t="s">
        <v>443</v>
      </c>
      <c r="HI11" s="75"/>
      <c r="HJ11" s="76"/>
      <c r="HK11" s="71" t="s">
        <v>444</v>
      </c>
      <c r="HL11" s="75"/>
      <c r="HM11" s="76"/>
      <c r="HN11" s="71" t="s">
        <v>445</v>
      </c>
      <c r="HO11" s="75"/>
      <c r="HP11" s="76"/>
      <c r="HQ11" s="71" t="s">
        <v>446</v>
      </c>
      <c r="HR11" s="75"/>
      <c r="HS11" s="76"/>
      <c r="HT11" s="76" t="s">
        <v>416</v>
      </c>
      <c r="HU11" s="62"/>
      <c r="HV11" s="62"/>
      <c r="HW11" s="62" t="s">
        <v>417</v>
      </c>
      <c r="HX11" s="62"/>
      <c r="HY11" s="62"/>
      <c r="HZ11" s="62" t="s">
        <v>418</v>
      </c>
      <c r="IA11" s="62"/>
      <c r="IB11" s="62"/>
      <c r="IC11" s="62" t="s">
        <v>419</v>
      </c>
      <c r="ID11" s="62"/>
      <c r="IE11" s="62"/>
      <c r="IF11" s="62" t="s">
        <v>420</v>
      </c>
      <c r="IG11" s="62"/>
      <c r="IH11" s="62"/>
      <c r="II11" s="62" t="s">
        <v>421</v>
      </c>
      <c r="IJ11" s="62"/>
      <c r="IK11" s="62"/>
      <c r="IL11" s="62" t="s">
        <v>422</v>
      </c>
      <c r="IM11" s="62"/>
      <c r="IN11" s="62"/>
      <c r="IO11" s="62" t="s">
        <v>423</v>
      </c>
      <c r="IP11" s="62"/>
      <c r="IQ11" s="62"/>
      <c r="IR11" s="62" t="s">
        <v>424</v>
      </c>
      <c r="IS11" s="62"/>
      <c r="IT11" s="62"/>
      <c r="IU11" s="62" t="s">
        <v>425</v>
      </c>
      <c r="IV11" s="62"/>
      <c r="IW11" s="62"/>
      <c r="IX11" s="62" t="s">
        <v>447</v>
      </c>
      <c r="IY11" s="62"/>
      <c r="IZ11" s="62"/>
      <c r="JA11" s="62" t="s">
        <v>448</v>
      </c>
      <c r="JB11" s="62"/>
      <c r="JC11" s="62"/>
      <c r="JD11" s="62" t="s">
        <v>449</v>
      </c>
      <c r="JE11" s="62"/>
      <c r="JF11" s="62"/>
      <c r="JG11" s="62" t="s">
        <v>450</v>
      </c>
      <c r="JH11" s="62"/>
      <c r="JI11" s="62"/>
      <c r="JJ11" s="62" t="s">
        <v>451</v>
      </c>
      <c r="JK11" s="62"/>
      <c r="JL11" s="62"/>
      <c r="JM11" s="62" t="s">
        <v>452</v>
      </c>
      <c r="JN11" s="62"/>
      <c r="JO11" s="62"/>
      <c r="JP11" s="62" t="s">
        <v>453</v>
      </c>
      <c r="JQ11" s="62"/>
      <c r="JR11" s="62"/>
      <c r="JS11" s="62" t="s">
        <v>454</v>
      </c>
      <c r="JT11" s="62"/>
      <c r="JU11" s="62"/>
      <c r="JV11" s="62" t="s">
        <v>455</v>
      </c>
      <c r="JW11" s="62"/>
      <c r="JX11" s="62"/>
      <c r="JY11" s="62" t="s">
        <v>456</v>
      </c>
      <c r="JZ11" s="62"/>
      <c r="KA11" s="62"/>
      <c r="KB11" s="62" t="s">
        <v>457</v>
      </c>
      <c r="KC11" s="62"/>
      <c r="KD11" s="62"/>
      <c r="KE11" s="62" t="s">
        <v>458</v>
      </c>
      <c r="KF11" s="62"/>
      <c r="KG11" s="62"/>
      <c r="KH11" s="62" t="s">
        <v>459</v>
      </c>
      <c r="KI11" s="62"/>
      <c r="KJ11" s="62"/>
      <c r="KK11" s="62" t="s">
        <v>460</v>
      </c>
      <c r="KL11" s="62"/>
      <c r="KM11" s="62"/>
      <c r="KN11" s="62" t="s">
        <v>461</v>
      </c>
      <c r="KO11" s="62"/>
      <c r="KP11" s="62"/>
      <c r="KQ11" s="62" t="s">
        <v>462</v>
      </c>
      <c r="KR11" s="62"/>
      <c r="KS11" s="62"/>
      <c r="KT11" s="62" t="s">
        <v>463</v>
      </c>
      <c r="KU11" s="62"/>
      <c r="KV11" s="71"/>
      <c r="KW11" s="62" t="s">
        <v>464</v>
      </c>
      <c r="KX11" s="62"/>
      <c r="KY11" s="71"/>
      <c r="KZ11" s="62" t="s">
        <v>465</v>
      </c>
      <c r="LA11" s="62"/>
      <c r="LB11" s="71"/>
      <c r="LC11" s="62" t="s">
        <v>466</v>
      </c>
      <c r="LD11" s="62"/>
      <c r="LE11" s="62"/>
    </row>
    <row r="12" spans="1:317" ht="110.25" customHeight="1" thickBot="1">
      <c r="A12" s="97"/>
      <c r="B12" s="97"/>
      <c r="C12" s="58" t="s">
        <v>467</v>
      </c>
      <c r="D12" s="59"/>
      <c r="E12" s="60"/>
      <c r="F12" s="58" t="s">
        <v>471</v>
      </c>
      <c r="G12" s="59"/>
      <c r="H12" s="60"/>
      <c r="I12" s="58" t="s">
        <v>475</v>
      </c>
      <c r="J12" s="59"/>
      <c r="K12" s="60"/>
      <c r="L12" s="58" t="s">
        <v>479</v>
      </c>
      <c r="M12" s="59"/>
      <c r="N12" s="60"/>
      <c r="O12" s="58" t="s">
        <v>483</v>
      </c>
      <c r="P12" s="59"/>
      <c r="Q12" s="60"/>
      <c r="R12" s="58" t="s">
        <v>484</v>
      </c>
      <c r="S12" s="59"/>
      <c r="T12" s="60"/>
      <c r="U12" s="58" t="s">
        <v>488</v>
      </c>
      <c r="V12" s="59"/>
      <c r="W12" s="60"/>
      <c r="X12" s="58" t="s">
        <v>493</v>
      </c>
      <c r="Y12" s="59"/>
      <c r="Z12" s="60"/>
      <c r="AA12" s="58" t="s">
        <v>497</v>
      </c>
      <c r="AB12" s="59"/>
      <c r="AC12" s="60"/>
      <c r="AD12" s="58" t="s">
        <v>501</v>
      </c>
      <c r="AE12" s="59"/>
      <c r="AF12" s="60"/>
      <c r="AG12" s="58" t="s">
        <v>505</v>
      </c>
      <c r="AH12" s="59"/>
      <c r="AI12" s="60"/>
      <c r="AJ12" s="58" t="s">
        <v>508</v>
      </c>
      <c r="AK12" s="59"/>
      <c r="AL12" s="60"/>
      <c r="AM12" s="58" t="s">
        <v>511</v>
      </c>
      <c r="AN12" s="59"/>
      <c r="AO12" s="60"/>
      <c r="AP12" s="58" t="s">
        <v>514</v>
      </c>
      <c r="AQ12" s="59"/>
      <c r="AR12" s="60"/>
      <c r="AS12" s="58" t="s">
        <v>518</v>
      </c>
      <c r="AT12" s="59"/>
      <c r="AU12" s="60"/>
      <c r="AV12" s="58" t="s">
        <v>521</v>
      </c>
      <c r="AW12" s="59"/>
      <c r="AX12" s="60"/>
      <c r="AY12" s="58" t="s">
        <v>525</v>
      </c>
      <c r="AZ12" s="59"/>
      <c r="BA12" s="60"/>
      <c r="BB12" s="58" t="s">
        <v>529</v>
      </c>
      <c r="BC12" s="59"/>
      <c r="BD12" s="60"/>
      <c r="BE12" s="58" t="s">
        <v>533</v>
      </c>
      <c r="BF12" s="59"/>
      <c r="BG12" s="60"/>
      <c r="BH12" s="58" t="s">
        <v>537</v>
      </c>
      <c r="BI12" s="59"/>
      <c r="BJ12" s="60"/>
      <c r="BK12" s="58" t="s">
        <v>539</v>
      </c>
      <c r="BL12" s="59"/>
      <c r="BM12" s="60"/>
      <c r="BN12" s="58" t="s">
        <v>541</v>
      </c>
      <c r="BO12" s="59"/>
      <c r="BP12" s="60"/>
      <c r="BQ12" s="58" t="s">
        <v>543</v>
      </c>
      <c r="BR12" s="59"/>
      <c r="BS12" s="60"/>
      <c r="BT12" s="58" t="s">
        <v>547</v>
      </c>
      <c r="BU12" s="59"/>
      <c r="BV12" s="60"/>
      <c r="BW12" s="58" t="s">
        <v>550</v>
      </c>
      <c r="BX12" s="59"/>
      <c r="BY12" s="60"/>
      <c r="BZ12" s="58" t="s">
        <v>553</v>
      </c>
      <c r="CA12" s="59"/>
      <c r="CB12" s="60"/>
      <c r="CC12" s="58" t="s">
        <v>555</v>
      </c>
      <c r="CD12" s="59"/>
      <c r="CE12" s="60"/>
      <c r="CF12" s="58" t="s">
        <v>557</v>
      </c>
      <c r="CG12" s="59"/>
      <c r="CH12" s="60"/>
      <c r="CI12" s="58" t="s">
        <v>561</v>
      </c>
      <c r="CJ12" s="59"/>
      <c r="CK12" s="60"/>
      <c r="CL12" s="58" t="s">
        <v>565</v>
      </c>
      <c r="CM12" s="59"/>
      <c r="CN12" s="60"/>
      <c r="CO12" s="58" t="s">
        <v>569</v>
      </c>
      <c r="CP12" s="59"/>
      <c r="CQ12" s="60"/>
      <c r="CR12" s="58" t="s">
        <v>573</v>
      </c>
      <c r="CS12" s="59"/>
      <c r="CT12" s="60"/>
      <c r="CU12" s="58" t="s">
        <v>575</v>
      </c>
      <c r="CV12" s="59"/>
      <c r="CW12" s="60"/>
      <c r="CX12" s="58" t="s">
        <v>579</v>
      </c>
      <c r="CY12" s="59"/>
      <c r="CZ12" s="60"/>
      <c r="DA12" s="58" t="s">
        <v>582</v>
      </c>
      <c r="DB12" s="59"/>
      <c r="DC12" s="60"/>
      <c r="DD12" s="58" t="s">
        <v>586</v>
      </c>
      <c r="DE12" s="59"/>
      <c r="DF12" s="60"/>
      <c r="DG12" s="58" t="s">
        <v>589</v>
      </c>
      <c r="DH12" s="59"/>
      <c r="DI12" s="60"/>
      <c r="DJ12" s="58" t="s">
        <v>593</v>
      </c>
      <c r="DK12" s="59"/>
      <c r="DL12" s="60"/>
      <c r="DM12" s="58" t="s">
        <v>597</v>
      </c>
      <c r="DN12" s="59"/>
      <c r="DO12" s="60"/>
      <c r="DP12" s="58" t="s">
        <v>598</v>
      </c>
      <c r="DQ12" s="59"/>
      <c r="DR12" s="60"/>
      <c r="DS12" s="58" t="s">
        <v>601</v>
      </c>
      <c r="DT12" s="59"/>
      <c r="DU12" s="60"/>
      <c r="DV12" s="104" t="s">
        <v>604</v>
      </c>
      <c r="DW12" s="105"/>
      <c r="DX12" s="106"/>
      <c r="DY12" s="58" t="s">
        <v>608</v>
      </c>
      <c r="DZ12" s="59"/>
      <c r="EA12" s="60"/>
      <c r="EB12" s="58" t="s">
        <v>612</v>
      </c>
      <c r="EC12" s="59"/>
      <c r="ED12" s="60"/>
      <c r="EE12" s="58" t="s">
        <v>613</v>
      </c>
      <c r="EF12" s="59"/>
      <c r="EG12" s="60"/>
      <c r="EH12" s="58" t="s">
        <v>616</v>
      </c>
      <c r="EI12" s="59"/>
      <c r="EJ12" s="60"/>
      <c r="EK12" s="58" t="s">
        <v>617</v>
      </c>
      <c r="EL12" s="59"/>
      <c r="EM12" s="60"/>
      <c r="EN12" s="58" t="s">
        <v>620</v>
      </c>
      <c r="EO12" s="59"/>
      <c r="EP12" s="60"/>
      <c r="EQ12" s="58" t="s">
        <v>624</v>
      </c>
      <c r="ER12" s="59"/>
      <c r="ES12" s="60"/>
      <c r="ET12" s="58" t="s">
        <v>628</v>
      </c>
      <c r="EU12" s="59"/>
      <c r="EV12" s="60"/>
      <c r="EW12" s="58" t="s">
        <v>631</v>
      </c>
      <c r="EX12" s="59"/>
      <c r="EY12" s="60"/>
      <c r="EZ12" s="58" t="s">
        <v>634</v>
      </c>
      <c r="FA12" s="59"/>
      <c r="FB12" s="60"/>
      <c r="FC12" s="58" t="s">
        <v>638</v>
      </c>
      <c r="FD12" s="59"/>
      <c r="FE12" s="60"/>
      <c r="FF12" s="58" t="s">
        <v>642</v>
      </c>
      <c r="FG12" s="59"/>
      <c r="FH12" s="60"/>
      <c r="FI12" s="58" t="s">
        <v>646</v>
      </c>
      <c r="FJ12" s="59"/>
      <c r="FK12" s="60"/>
      <c r="FL12" s="58" t="s">
        <v>648</v>
      </c>
      <c r="FM12" s="59"/>
      <c r="FN12" s="60"/>
      <c r="FO12" s="58" t="s">
        <v>650</v>
      </c>
      <c r="FP12" s="59"/>
      <c r="FQ12" s="60"/>
      <c r="FR12" s="58" t="s">
        <v>652</v>
      </c>
      <c r="FS12" s="59"/>
      <c r="FT12" s="60"/>
      <c r="FU12" s="58" t="s">
        <v>653</v>
      </c>
      <c r="FV12" s="59"/>
      <c r="FW12" s="60"/>
      <c r="FX12" s="58" t="s">
        <v>654</v>
      </c>
      <c r="FY12" s="59"/>
      <c r="FZ12" s="60"/>
      <c r="GA12" s="58" t="s">
        <v>658</v>
      </c>
      <c r="GB12" s="59"/>
      <c r="GC12" s="60"/>
      <c r="GD12" s="58" t="s">
        <v>661</v>
      </c>
      <c r="GE12" s="59"/>
      <c r="GF12" s="60"/>
      <c r="GG12" s="58" t="s">
        <v>665</v>
      </c>
      <c r="GH12" s="59"/>
      <c r="GI12" s="60"/>
      <c r="GJ12" s="58" t="s">
        <v>667</v>
      </c>
      <c r="GK12" s="59"/>
      <c r="GL12" s="60"/>
      <c r="GM12" s="58" t="s">
        <v>669</v>
      </c>
      <c r="GN12" s="59"/>
      <c r="GO12" s="60"/>
      <c r="GP12" s="58" t="s">
        <v>673</v>
      </c>
      <c r="GQ12" s="59"/>
      <c r="GR12" s="60"/>
      <c r="GS12" s="58" t="s">
        <v>675</v>
      </c>
      <c r="GT12" s="59"/>
      <c r="GU12" s="60"/>
      <c r="GV12" s="58" t="s">
        <v>678</v>
      </c>
      <c r="GW12" s="59"/>
      <c r="GX12" s="60"/>
      <c r="GY12" s="58" t="s">
        <v>682</v>
      </c>
      <c r="GZ12" s="59"/>
      <c r="HA12" s="60"/>
      <c r="HB12" s="58" t="s">
        <v>685</v>
      </c>
      <c r="HC12" s="59"/>
      <c r="HD12" s="60"/>
      <c r="HE12" s="58" t="s">
        <v>686</v>
      </c>
      <c r="HF12" s="59"/>
      <c r="HG12" s="60"/>
      <c r="HH12" s="58" t="s">
        <v>690</v>
      </c>
      <c r="HI12" s="59"/>
      <c r="HJ12" s="60"/>
      <c r="HK12" s="58" t="s">
        <v>694</v>
      </c>
      <c r="HL12" s="59"/>
      <c r="HM12" s="60"/>
      <c r="HN12" s="58" t="s">
        <v>698</v>
      </c>
      <c r="HO12" s="59"/>
      <c r="HP12" s="60"/>
      <c r="HQ12" s="58" t="s">
        <v>699</v>
      </c>
      <c r="HR12" s="59"/>
      <c r="HS12" s="60"/>
      <c r="HT12" s="58" t="s">
        <v>700</v>
      </c>
      <c r="HU12" s="59"/>
      <c r="HV12" s="60"/>
      <c r="HW12" s="58" t="s">
        <v>704</v>
      </c>
      <c r="HX12" s="59"/>
      <c r="HY12" s="60"/>
      <c r="HZ12" s="58" t="s">
        <v>706</v>
      </c>
      <c r="IA12" s="59"/>
      <c r="IB12" s="60"/>
      <c r="IC12" s="58" t="s">
        <v>708</v>
      </c>
      <c r="ID12" s="59"/>
      <c r="IE12" s="60"/>
      <c r="IF12" s="58" t="s">
        <v>712</v>
      </c>
      <c r="IG12" s="59"/>
      <c r="IH12" s="60"/>
      <c r="II12" s="58" t="s">
        <v>713</v>
      </c>
      <c r="IJ12" s="59"/>
      <c r="IK12" s="60"/>
      <c r="IL12" s="58" t="s">
        <v>715</v>
      </c>
      <c r="IM12" s="59"/>
      <c r="IN12" s="60"/>
      <c r="IO12" s="58" t="s">
        <v>719</v>
      </c>
      <c r="IP12" s="59"/>
      <c r="IQ12" s="60"/>
      <c r="IR12" s="58" t="s">
        <v>722</v>
      </c>
      <c r="IS12" s="59"/>
      <c r="IT12" s="60"/>
      <c r="IU12" s="58" t="s">
        <v>726</v>
      </c>
      <c r="IV12" s="59"/>
      <c r="IW12" s="60"/>
      <c r="IX12" s="58" t="s">
        <v>728</v>
      </c>
      <c r="IY12" s="59"/>
      <c r="IZ12" s="60"/>
      <c r="JA12" s="58" t="s">
        <v>732</v>
      </c>
      <c r="JB12" s="59"/>
      <c r="JC12" s="60"/>
      <c r="JD12" s="58" t="s">
        <v>736</v>
      </c>
      <c r="JE12" s="59"/>
      <c r="JF12" s="60"/>
      <c r="JG12" s="58" t="s">
        <v>738</v>
      </c>
      <c r="JH12" s="59"/>
      <c r="JI12" s="60"/>
      <c r="JJ12" s="58" t="s">
        <v>742</v>
      </c>
      <c r="JK12" s="59"/>
      <c r="JL12" s="60"/>
      <c r="JM12" s="58" t="s">
        <v>745</v>
      </c>
      <c r="JN12" s="59"/>
      <c r="JO12" s="60"/>
      <c r="JP12" s="58" t="s">
        <v>749</v>
      </c>
      <c r="JQ12" s="59"/>
      <c r="JR12" s="60"/>
      <c r="JS12" s="58" t="s">
        <v>750</v>
      </c>
      <c r="JT12" s="59"/>
      <c r="JU12" s="60"/>
      <c r="JV12" s="58" t="s">
        <v>754</v>
      </c>
      <c r="JW12" s="59"/>
      <c r="JX12" s="60"/>
      <c r="JY12" s="58" t="s">
        <v>758</v>
      </c>
      <c r="JZ12" s="59"/>
      <c r="KA12" s="60"/>
      <c r="KB12" s="58" t="s">
        <v>762</v>
      </c>
      <c r="KC12" s="59"/>
      <c r="KD12" s="60"/>
      <c r="KE12" s="58" t="s">
        <v>766</v>
      </c>
      <c r="KF12" s="59"/>
      <c r="KG12" s="60"/>
      <c r="KH12" s="58" t="s">
        <v>770</v>
      </c>
      <c r="KI12" s="59"/>
      <c r="KJ12" s="60"/>
      <c r="KK12" s="58" t="s">
        <v>773</v>
      </c>
      <c r="KL12" s="59"/>
      <c r="KM12" s="60"/>
      <c r="KN12" s="58" t="s">
        <v>776</v>
      </c>
      <c r="KO12" s="59"/>
      <c r="KP12" s="60"/>
      <c r="KQ12" s="58" t="s">
        <v>779</v>
      </c>
      <c r="KR12" s="59"/>
      <c r="KS12" s="60"/>
      <c r="KT12" s="58" t="s">
        <v>783</v>
      </c>
      <c r="KU12" s="59"/>
      <c r="KV12" s="60"/>
      <c r="KW12" s="58" t="s">
        <v>785</v>
      </c>
      <c r="KX12" s="59"/>
      <c r="KY12" s="60"/>
      <c r="KZ12" s="58" t="s">
        <v>787</v>
      </c>
      <c r="LA12" s="59"/>
      <c r="LB12" s="60"/>
      <c r="LC12" s="58" t="s">
        <v>788</v>
      </c>
      <c r="LD12" s="59"/>
      <c r="LE12" s="60"/>
    </row>
    <row r="13" spans="1:317" ht="108.75" thickBot="1">
      <c r="A13" s="97"/>
      <c r="B13" s="9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 t="s">
        <v>3216</v>
      </c>
      <c r="C14" s="5"/>
      <c r="D14" s="5"/>
      <c r="E14" s="5">
        <v>1</v>
      </c>
      <c r="F14" s="1"/>
      <c r="G14" s="1">
        <v>1</v>
      </c>
      <c r="H14" s="1"/>
      <c r="I14" s="1"/>
      <c r="J14" s="1">
        <v>1</v>
      </c>
      <c r="K14" s="1"/>
      <c r="L14" s="14"/>
      <c r="M14" s="14"/>
      <c r="N14" s="14">
        <v>1</v>
      </c>
      <c r="O14" s="14">
        <v>1</v>
      </c>
      <c r="P14" s="14"/>
      <c r="Q14" s="14"/>
      <c r="R14" s="14"/>
      <c r="S14" s="14">
        <v>1</v>
      </c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/>
      <c r="AU14" s="14">
        <v>1</v>
      </c>
      <c r="AV14" s="14"/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24"/>
      <c r="BN14" s="24"/>
      <c r="BO14" s="24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/>
      <c r="BY14" s="14">
        <v>1</v>
      </c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/>
      <c r="CW14" s="4">
        <v>1</v>
      </c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24"/>
      <c r="DZ14" s="24">
        <v>1</v>
      </c>
      <c r="EA14" s="24"/>
      <c r="EB14" s="24">
        <v>1</v>
      </c>
      <c r="EC14" s="24"/>
      <c r="ED14" s="24"/>
      <c r="EE14" s="24"/>
      <c r="EF14" s="24">
        <v>1</v>
      </c>
      <c r="EG14" s="24"/>
      <c r="EH14" s="24"/>
      <c r="EI14" s="24">
        <v>1</v>
      </c>
      <c r="EJ14" s="24"/>
      <c r="EK14" s="24"/>
      <c r="EL14" s="4">
        <v>1</v>
      </c>
      <c r="EM14" s="4"/>
      <c r="EN14" s="4"/>
      <c r="EO14" s="4"/>
      <c r="EP14" s="4">
        <v>1</v>
      </c>
      <c r="EQ14" s="24"/>
      <c r="ER14" s="24"/>
      <c r="ES14" s="24">
        <v>1</v>
      </c>
      <c r="ET14" s="24"/>
      <c r="EU14" s="24"/>
      <c r="EV14" s="24">
        <v>1</v>
      </c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/>
      <c r="FG14" s="24">
        <v>1</v>
      </c>
      <c r="FH14" s="24"/>
      <c r="FI14" s="24"/>
      <c r="FJ14" s="24"/>
      <c r="FK14" s="24">
        <v>1</v>
      </c>
      <c r="FL14" s="24"/>
      <c r="FM14" s="24">
        <v>1</v>
      </c>
      <c r="FN14" s="24"/>
      <c r="FO14" s="24"/>
      <c r="FP14" s="24">
        <v>1</v>
      </c>
      <c r="FQ14" s="24"/>
      <c r="FR14" s="24"/>
      <c r="FS14" s="24"/>
      <c r="FT14" s="24">
        <v>1</v>
      </c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>
        <v>1</v>
      </c>
      <c r="GF14" s="24"/>
      <c r="GG14" s="24"/>
      <c r="GH14" s="24">
        <v>1</v>
      </c>
      <c r="GI14" s="24"/>
      <c r="GJ14" s="24">
        <v>1</v>
      </c>
      <c r="GK14" s="24"/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/>
      <c r="GW14" s="24">
        <v>1</v>
      </c>
      <c r="GX14" s="24"/>
      <c r="GY14" s="24"/>
      <c r="GZ14" s="24">
        <v>1</v>
      </c>
      <c r="HA14" s="24"/>
      <c r="HB14" s="24"/>
      <c r="HC14" s="24">
        <v>1</v>
      </c>
      <c r="HD14" s="24"/>
      <c r="HE14" s="24"/>
      <c r="HF14" s="24"/>
      <c r="HG14" s="24">
        <v>1</v>
      </c>
      <c r="HH14" s="24">
        <v>1</v>
      </c>
      <c r="HI14" s="24"/>
      <c r="HJ14" s="24"/>
      <c r="HK14" s="24"/>
      <c r="HL14" s="24">
        <v>1</v>
      </c>
      <c r="HM14" s="24"/>
      <c r="HN14" s="24">
        <v>1</v>
      </c>
      <c r="HO14" s="24"/>
      <c r="HP14" s="24"/>
      <c r="HQ14" s="24"/>
      <c r="HR14" s="24">
        <v>1</v>
      </c>
      <c r="HS14" s="24"/>
      <c r="HT14" s="4">
        <v>1</v>
      </c>
      <c r="HU14" s="4"/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  <c r="IU14" s="4"/>
      <c r="IV14" s="4"/>
      <c r="IW14" s="4">
        <v>1</v>
      </c>
      <c r="IX14" s="4">
        <v>1</v>
      </c>
      <c r="IY14" s="4"/>
      <c r="IZ14" s="4"/>
      <c r="JA14" s="4"/>
      <c r="JB14" s="4"/>
      <c r="JC14" s="4">
        <v>1</v>
      </c>
      <c r="JD14" s="4">
        <v>1</v>
      </c>
      <c r="JE14" s="4"/>
      <c r="JF14" s="4"/>
      <c r="JG14" s="4"/>
      <c r="JH14" s="4">
        <v>1</v>
      </c>
      <c r="JI14" s="4"/>
      <c r="JJ14" s="4"/>
      <c r="JK14" s="4">
        <v>1</v>
      </c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/>
      <c r="KD14" s="4">
        <v>1</v>
      </c>
      <c r="KE14" s="4"/>
      <c r="KF14" s="4">
        <v>1</v>
      </c>
      <c r="KG14" s="4"/>
      <c r="KH14" s="4"/>
      <c r="KI14" s="4">
        <v>1</v>
      </c>
      <c r="KJ14" s="4"/>
      <c r="KK14" s="4"/>
      <c r="KL14" s="4"/>
      <c r="KM14" s="4">
        <v>1</v>
      </c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30"/>
      <c r="KW14" s="4"/>
      <c r="KX14" s="4"/>
      <c r="KY14" s="4">
        <v>1</v>
      </c>
      <c r="KZ14" s="4">
        <v>1</v>
      </c>
      <c r="LA14" s="4"/>
      <c r="LB14" s="4"/>
      <c r="LC14" s="4"/>
      <c r="LD14" s="4">
        <v>1</v>
      </c>
      <c r="LE14" s="4"/>
    </row>
    <row r="15" spans="1:317" ht="15.75">
      <c r="A15" s="2">
        <v>2</v>
      </c>
      <c r="B15" s="1" t="s">
        <v>3217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"/>
      <c r="AU15" s="1">
        <v>1</v>
      </c>
      <c r="AV15" s="1"/>
      <c r="AW15" s="1"/>
      <c r="AX15" s="1"/>
      <c r="AY15" s="1"/>
      <c r="AZ15" s="1">
        <v>1</v>
      </c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>
        <v>1</v>
      </c>
      <c r="BR15" s="1"/>
      <c r="BS15" s="1"/>
      <c r="BT15" s="1"/>
      <c r="BU15" s="1">
        <v>1</v>
      </c>
      <c r="BV15" s="1"/>
      <c r="BW15" s="1"/>
      <c r="BX15" s="1"/>
      <c r="BY15" s="1">
        <v>1</v>
      </c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/>
      <c r="CW15" s="4">
        <v>1</v>
      </c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/>
      <c r="EV15" s="4">
        <v>1</v>
      </c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>
        <v>1</v>
      </c>
      <c r="IM15" s="4"/>
      <c r="IN15" s="4"/>
      <c r="IO15" s="4">
        <v>1</v>
      </c>
      <c r="IP15" s="4"/>
      <c r="IQ15" s="4"/>
      <c r="IR15" s="4"/>
      <c r="IS15" s="4">
        <v>1</v>
      </c>
      <c r="IT15" s="4"/>
      <c r="IU15" s="4"/>
      <c r="IV15" s="4"/>
      <c r="IW15" s="4">
        <v>1</v>
      </c>
      <c r="IX15" s="4">
        <v>1</v>
      </c>
      <c r="IY15" s="4"/>
      <c r="IZ15" s="4"/>
      <c r="JA15" s="4"/>
      <c r="JB15" s="4"/>
      <c r="JC15" s="4">
        <v>1</v>
      </c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/>
      <c r="KD15" s="4">
        <v>1</v>
      </c>
      <c r="KE15" s="4"/>
      <c r="KF15" s="4">
        <v>1</v>
      </c>
      <c r="KG15" s="4"/>
      <c r="KH15" s="4"/>
      <c r="KI15" s="4">
        <v>1</v>
      </c>
      <c r="KJ15" s="4"/>
      <c r="KK15" s="4"/>
      <c r="KL15" s="4"/>
      <c r="KM15" s="4">
        <v>1</v>
      </c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30"/>
      <c r="KW15" s="4"/>
      <c r="KX15" s="4"/>
      <c r="KY15" s="4">
        <v>1</v>
      </c>
      <c r="KZ15" s="4">
        <v>1</v>
      </c>
      <c r="LA15" s="4"/>
      <c r="LB15" s="4"/>
      <c r="LC15" s="4"/>
      <c r="LD15" s="4">
        <v>1</v>
      </c>
      <c r="LE15" s="4"/>
    </row>
    <row r="16" spans="1:317" ht="15.75">
      <c r="A16" s="2">
        <v>3</v>
      </c>
      <c r="B16" s="1" t="s">
        <v>3218</v>
      </c>
      <c r="C16" s="9"/>
      <c r="D16" s="9"/>
      <c r="E16" s="9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/>
      <c r="N16" s="1">
        <v>1</v>
      </c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"/>
      <c r="AU16" s="1">
        <v>1</v>
      </c>
      <c r="AV16" s="1"/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4"/>
      <c r="BN16" s="4"/>
      <c r="BO16" s="4">
        <v>1</v>
      </c>
      <c r="BP16" s="1"/>
      <c r="BQ16" s="1">
        <v>1</v>
      </c>
      <c r="BR16" s="1"/>
      <c r="BS16" s="1"/>
      <c r="BT16" s="1"/>
      <c r="BU16" s="1">
        <v>1</v>
      </c>
      <c r="BV16" s="1"/>
      <c r="BW16" s="1"/>
      <c r="BX16" s="1"/>
      <c r="BY16" s="1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/>
      <c r="CW16" s="4">
        <v>1</v>
      </c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/>
      <c r="FK16" s="4">
        <v>1</v>
      </c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>
        <v>1</v>
      </c>
      <c r="HI16" s="4"/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  <c r="IU16" s="4"/>
      <c r="IV16" s="4"/>
      <c r="IW16" s="4">
        <v>1</v>
      </c>
      <c r="IX16" s="4">
        <v>1</v>
      </c>
      <c r="IY16" s="4"/>
      <c r="IZ16" s="4"/>
      <c r="JA16" s="4"/>
      <c r="JB16" s="4"/>
      <c r="JC16" s="4">
        <v>1</v>
      </c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/>
      <c r="KD16" s="4">
        <v>1</v>
      </c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30"/>
      <c r="KW16" s="4"/>
      <c r="KX16" s="4"/>
      <c r="KY16" s="4">
        <v>1</v>
      </c>
      <c r="KZ16" s="4">
        <v>1</v>
      </c>
      <c r="LA16" s="4"/>
      <c r="LB16" s="4"/>
      <c r="LC16" s="4"/>
      <c r="LD16" s="4">
        <v>1</v>
      </c>
      <c r="LE16" s="4"/>
    </row>
    <row r="17" spans="1:317" ht="15.75">
      <c r="A17" s="2">
        <v>4</v>
      </c>
      <c r="B17" s="1" t="s">
        <v>3219</v>
      </c>
      <c r="C17" s="9"/>
      <c r="D17" s="9"/>
      <c r="E17" s="9">
        <v>1</v>
      </c>
      <c r="F17" s="1"/>
      <c r="G17" s="1">
        <v>1</v>
      </c>
      <c r="H17" s="1"/>
      <c r="I17" s="1"/>
      <c r="J17" s="1">
        <v>1</v>
      </c>
      <c r="K17" s="1"/>
      <c r="L17" s="1"/>
      <c r="M17" s="1"/>
      <c r="N17" s="1">
        <v>1</v>
      </c>
      <c r="O17" s="1">
        <v>1</v>
      </c>
      <c r="P17" s="1"/>
      <c r="Q17" s="1"/>
      <c r="R17" s="1"/>
      <c r="S17" s="1">
        <v>1</v>
      </c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/>
      <c r="AU17" s="1">
        <v>1</v>
      </c>
      <c r="AV17" s="1"/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4"/>
      <c r="BN17" s="4"/>
      <c r="BO17" s="4">
        <v>1</v>
      </c>
      <c r="BP17" s="1"/>
      <c r="BQ17" s="1">
        <v>1</v>
      </c>
      <c r="BR17" s="1"/>
      <c r="BS17" s="1"/>
      <c r="BT17" s="1"/>
      <c r="BU17" s="1">
        <v>1</v>
      </c>
      <c r="BV17" s="1"/>
      <c r="BW17" s="1"/>
      <c r="BX17" s="1"/>
      <c r="BY17" s="1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>
        <v>1</v>
      </c>
      <c r="CY17" s="4"/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/>
      <c r="HG17" s="4">
        <v>1</v>
      </c>
      <c r="HH17" s="4">
        <v>1</v>
      </c>
      <c r="HI17" s="4"/>
      <c r="HJ17" s="4"/>
      <c r="HK17" s="4"/>
      <c r="HL17" s="4">
        <v>1</v>
      </c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  <c r="IU17" s="4"/>
      <c r="IV17" s="4"/>
      <c r="IW17" s="4">
        <v>1</v>
      </c>
      <c r="IX17" s="4">
        <v>1</v>
      </c>
      <c r="IY17" s="4"/>
      <c r="IZ17" s="4"/>
      <c r="JA17" s="4"/>
      <c r="JB17" s="4"/>
      <c r="JC17" s="4">
        <v>1</v>
      </c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>
        <v>1</v>
      </c>
      <c r="KJ17" s="4"/>
      <c r="KK17" s="4"/>
      <c r="KL17" s="4"/>
      <c r="KM17" s="4">
        <v>1</v>
      </c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30"/>
      <c r="KW17" s="4"/>
      <c r="KX17" s="4"/>
      <c r="KY17" s="4">
        <v>1</v>
      </c>
      <c r="KZ17" s="4">
        <v>1</v>
      </c>
      <c r="LA17" s="4"/>
      <c r="LB17" s="4"/>
      <c r="LC17" s="4"/>
      <c r="LD17" s="4">
        <v>1</v>
      </c>
      <c r="LE17" s="4"/>
    </row>
    <row r="18" spans="1:317" ht="15.75">
      <c r="A18" s="2">
        <v>5</v>
      </c>
      <c r="B18" s="1" t="s">
        <v>3220</v>
      </c>
      <c r="C18" s="9"/>
      <c r="D18" s="9"/>
      <c r="E18" s="9">
        <v>1</v>
      </c>
      <c r="F18" s="1"/>
      <c r="G18" s="1">
        <v>1</v>
      </c>
      <c r="H18" s="1"/>
      <c r="I18" s="1"/>
      <c r="J18" s="1">
        <v>1</v>
      </c>
      <c r="K18" s="1"/>
      <c r="L18" s="1"/>
      <c r="M18" s="1"/>
      <c r="N18" s="1">
        <v>1</v>
      </c>
      <c r="O18" s="1">
        <v>1</v>
      </c>
      <c r="P18" s="1"/>
      <c r="Q18" s="1"/>
      <c r="R18" s="1"/>
      <c r="S18" s="1">
        <v>1</v>
      </c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/>
      <c r="AU18" s="1">
        <v>1</v>
      </c>
      <c r="AV18" s="1"/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/>
      <c r="BY18" s="1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>
        <v>1</v>
      </c>
      <c r="CT18" s="4"/>
      <c r="CU18" s="4"/>
      <c r="CV18" s="4"/>
      <c r="CW18" s="4">
        <v>1</v>
      </c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/>
      <c r="HG18" s="4">
        <v>1</v>
      </c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>
        <v>1</v>
      </c>
      <c r="IM18" s="4"/>
      <c r="IN18" s="4"/>
      <c r="IO18" s="4">
        <v>1</v>
      </c>
      <c r="IP18" s="4"/>
      <c r="IQ18" s="4"/>
      <c r="IR18" s="4"/>
      <c r="IS18" s="4">
        <v>1</v>
      </c>
      <c r="IT18" s="4"/>
      <c r="IU18" s="4"/>
      <c r="IV18" s="4"/>
      <c r="IW18" s="4">
        <v>1</v>
      </c>
      <c r="IX18" s="4">
        <v>1</v>
      </c>
      <c r="IY18" s="4"/>
      <c r="IZ18" s="4"/>
      <c r="JA18" s="4"/>
      <c r="JB18" s="4"/>
      <c r="JC18" s="4">
        <v>1</v>
      </c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>
        <v>1</v>
      </c>
      <c r="JN18" s="4"/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/>
      <c r="KD18" s="4">
        <v>1</v>
      </c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30"/>
      <c r="KW18" s="4"/>
      <c r="KX18" s="4"/>
      <c r="KY18" s="4">
        <v>1</v>
      </c>
      <c r="KZ18" s="4">
        <v>1</v>
      </c>
      <c r="LA18" s="4"/>
      <c r="LB18" s="4"/>
      <c r="LC18" s="4"/>
      <c r="LD18" s="4">
        <v>1</v>
      </c>
      <c r="LE18" s="4"/>
    </row>
    <row r="19" spans="1:317" ht="15.75">
      <c r="A19" s="2">
        <v>6</v>
      </c>
      <c r="B19" s="1" t="s">
        <v>3221</v>
      </c>
      <c r="C19" s="9"/>
      <c r="D19" s="9"/>
      <c r="E19" s="9">
        <v>1</v>
      </c>
      <c r="F19" s="1"/>
      <c r="G19" s="1">
        <v>1</v>
      </c>
      <c r="H19" s="1"/>
      <c r="I19" s="1"/>
      <c r="J19" s="1">
        <v>1</v>
      </c>
      <c r="K19" s="1"/>
      <c r="L19" s="1"/>
      <c r="M19" s="1"/>
      <c r="N19" s="1">
        <v>1</v>
      </c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/>
      <c r="AU19" s="1">
        <v>1</v>
      </c>
      <c r="AV19" s="1"/>
      <c r="AW19" s="1"/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/>
      <c r="BY19" s="1">
        <v>1</v>
      </c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/>
      <c r="CW19" s="4">
        <v>1</v>
      </c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/>
      <c r="FK19" s="4">
        <v>1</v>
      </c>
      <c r="FL19" s="4"/>
      <c r="FM19" s="4">
        <v>1</v>
      </c>
      <c r="FN19" s="4"/>
      <c r="FO19" s="4"/>
      <c r="FP19" s="4">
        <v>1</v>
      </c>
      <c r="FQ19" s="4"/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>
        <v>1</v>
      </c>
      <c r="IM19" s="4"/>
      <c r="IN19" s="4"/>
      <c r="IO19" s="4">
        <v>1</v>
      </c>
      <c r="IP19" s="4"/>
      <c r="IQ19" s="4"/>
      <c r="IR19" s="4"/>
      <c r="IS19" s="4">
        <v>1</v>
      </c>
      <c r="IT19" s="4"/>
      <c r="IU19" s="4"/>
      <c r="IV19" s="4"/>
      <c r="IW19" s="4">
        <v>1</v>
      </c>
      <c r="IX19" s="4">
        <v>1</v>
      </c>
      <c r="IY19" s="4"/>
      <c r="IZ19" s="4"/>
      <c r="JA19" s="4"/>
      <c r="JB19" s="4"/>
      <c r="JC19" s="4">
        <v>1</v>
      </c>
      <c r="JD19" s="4">
        <v>1</v>
      </c>
      <c r="JE19" s="4"/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/>
      <c r="KD19" s="4">
        <v>1</v>
      </c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30"/>
      <c r="KW19" s="4"/>
      <c r="KX19" s="4"/>
      <c r="KY19" s="4">
        <v>1</v>
      </c>
      <c r="KZ19" s="4">
        <v>1</v>
      </c>
      <c r="LA19" s="4"/>
      <c r="LB19" s="4"/>
      <c r="LC19" s="4"/>
      <c r="LD19" s="4">
        <v>1</v>
      </c>
      <c r="LE19" s="4"/>
    </row>
    <row r="20" spans="1:317" ht="15.75">
      <c r="A20" s="2">
        <v>7</v>
      </c>
      <c r="B20" s="1" t="s">
        <v>3222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/>
      <c r="AT20" s="1"/>
      <c r="AU20" s="1">
        <v>1</v>
      </c>
      <c r="AV20" s="1"/>
      <c r="AW20" s="1"/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4"/>
      <c r="BN20" s="4"/>
      <c r="BO20" s="4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/>
      <c r="BY20" s="1">
        <v>1</v>
      </c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>
        <v>1</v>
      </c>
      <c r="CT20" s="4"/>
      <c r="CU20" s="4"/>
      <c r="CV20" s="4"/>
      <c r="CW20" s="4">
        <v>1</v>
      </c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/>
      <c r="FK20" s="4">
        <v>1</v>
      </c>
      <c r="FL20" s="4"/>
      <c r="FM20" s="4">
        <v>1</v>
      </c>
      <c r="FN20" s="4"/>
      <c r="FO20" s="4"/>
      <c r="FP20" s="4">
        <v>1</v>
      </c>
      <c r="FQ20" s="4"/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/>
      <c r="HG20" s="4">
        <v>1</v>
      </c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>
        <v>1</v>
      </c>
      <c r="IM20" s="4"/>
      <c r="IN20" s="4"/>
      <c r="IO20" s="4">
        <v>1</v>
      </c>
      <c r="IP20" s="4"/>
      <c r="IQ20" s="4"/>
      <c r="IR20" s="4"/>
      <c r="IS20" s="4">
        <v>1</v>
      </c>
      <c r="IT20" s="4"/>
      <c r="IU20" s="4"/>
      <c r="IV20" s="4"/>
      <c r="IW20" s="4">
        <v>1</v>
      </c>
      <c r="IX20" s="4">
        <v>1</v>
      </c>
      <c r="IY20" s="4"/>
      <c r="IZ20" s="4"/>
      <c r="JA20" s="4"/>
      <c r="JB20" s="4"/>
      <c r="JC20" s="4">
        <v>1</v>
      </c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/>
      <c r="KD20" s="4">
        <v>1</v>
      </c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30"/>
      <c r="KW20" s="4"/>
      <c r="KX20" s="4"/>
      <c r="KY20" s="4">
        <v>1</v>
      </c>
      <c r="KZ20" s="4">
        <v>1</v>
      </c>
      <c r="LA20" s="4"/>
      <c r="LB20" s="4"/>
      <c r="LC20" s="4"/>
      <c r="LD20" s="4">
        <v>1</v>
      </c>
      <c r="LE20" s="4"/>
    </row>
    <row r="21" spans="1:317">
      <c r="A21" s="3">
        <v>8</v>
      </c>
      <c r="B21" s="4" t="s">
        <v>3223</v>
      </c>
      <c r="C21" s="3"/>
      <c r="D21" s="3"/>
      <c r="E21" s="3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/>
      <c r="N21" s="4">
        <v>1</v>
      </c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/>
      <c r="AU21" s="4">
        <v>1</v>
      </c>
      <c r="AV21" s="4"/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>
        <v>1</v>
      </c>
      <c r="CT21" s="4"/>
      <c r="CU21" s="4"/>
      <c r="CV21" s="4"/>
      <c r="CW21" s="4">
        <v>1</v>
      </c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/>
      <c r="FK21" s="4">
        <v>1</v>
      </c>
      <c r="FL21" s="4"/>
      <c r="FM21" s="4">
        <v>1</v>
      </c>
      <c r="FN21" s="4"/>
      <c r="FO21" s="4"/>
      <c r="FP21" s="4">
        <v>1</v>
      </c>
      <c r="FQ21" s="4"/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/>
      <c r="HG21" s="4">
        <v>1</v>
      </c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/>
      <c r="IE21" s="4">
        <v>1</v>
      </c>
      <c r="IF21" s="4"/>
      <c r="IG21" s="4">
        <v>1</v>
      </c>
      <c r="IH21" s="4"/>
      <c r="II21" s="4"/>
      <c r="IJ21" s="4"/>
      <c r="IK21" s="4">
        <v>1</v>
      </c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4"/>
      <c r="IU21" s="4"/>
      <c r="IV21" s="4"/>
      <c r="IW21" s="4">
        <v>1</v>
      </c>
      <c r="IX21" s="4">
        <v>1</v>
      </c>
      <c r="IY21" s="4"/>
      <c r="IZ21" s="4"/>
      <c r="JA21" s="4"/>
      <c r="JB21" s="4"/>
      <c r="JC21" s="4">
        <v>1</v>
      </c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/>
      <c r="KD21" s="4">
        <v>1</v>
      </c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30"/>
      <c r="KW21" s="4"/>
      <c r="KX21" s="4"/>
      <c r="KY21" s="4">
        <v>1</v>
      </c>
      <c r="KZ21" s="4">
        <v>1</v>
      </c>
      <c r="LA21" s="4"/>
      <c r="LB21" s="4"/>
      <c r="LC21" s="4"/>
      <c r="LD21" s="4">
        <v>1</v>
      </c>
      <c r="LE21" s="4"/>
    </row>
    <row r="22" spans="1:317">
      <c r="A22" s="3">
        <v>9</v>
      </c>
      <c r="B22" s="4" t="s">
        <v>3224</v>
      </c>
      <c r="C22" s="3"/>
      <c r="D22" s="3"/>
      <c r="E22" s="3">
        <v>1</v>
      </c>
      <c r="F22" s="4"/>
      <c r="G22" s="4">
        <v>1</v>
      </c>
      <c r="H22" s="4"/>
      <c r="I22" s="4"/>
      <c r="J22" s="4">
        <v>1</v>
      </c>
      <c r="K22" s="4"/>
      <c r="L22" s="4"/>
      <c r="M22" s="4"/>
      <c r="N22" s="4">
        <v>1</v>
      </c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/>
      <c r="AU22" s="4">
        <v>1</v>
      </c>
      <c r="AV22" s="4"/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>
        <v>1</v>
      </c>
      <c r="CT22" s="4"/>
      <c r="CU22" s="4"/>
      <c r="CV22" s="4"/>
      <c r="CW22" s="4">
        <v>1</v>
      </c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/>
      <c r="FK22" s="4">
        <v>1</v>
      </c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>
        <v>1</v>
      </c>
      <c r="IM22" s="4"/>
      <c r="IN22" s="4"/>
      <c r="IO22" s="4">
        <v>1</v>
      </c>
      <c r="IP22" s="4"/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/>
      <c r="JB22" s="4"/>
      <c r="JC22" s="4">
        <v>1</v>
      </c>
      <c r="JD22" s="4">
        <v>1</v>
      </c>
      <c r="JE22" s="4"/>
      <c r="JF22" s="4"/>
      <c r="JG22" s="4"/>
      <c r="JH22" s="4">
        <v>1</v>
      </c>
      <c r="JI22" s="4"/>
      <c r="JJ22" s="4"/>
      <c r="JK22" s="4">
        <v>1</v>
      </c>
      <c r="JL22" s="4"/>
      <c r="JM22" s="4">
        <v>1</v>
      </c>
      <c r="JN22" s="4"/>
      <c r="JO22" s="4"/>
      <c r="JP22" s="4">
        <v>1</v>
      </c>
      <c r="JQ22" s="4"/>
      <c r="JR22" s="4"/>
      <c r="JS22" s="4"/>
      <c r="JT22" s="4">
        <v>1</v>
      </c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/>
      <c r="KF22" s="4">
        <v>1</v>
      </c>
      <c r="KG22" s="4"/>
      <c r="KH22" s="4"/>
      <c r="KI22" s="4">
        <v>1</v>
      </c>
      <c r="KJ22" s="4"/>
      <c r="KK22" s="4"/>
      <c r="KL22" s="4"/>
      <c r="KM22" s="4">
        <v>1</v>
      </c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30"/>
      <c r="KW22" s="4"/>
      <c r="KX22" s="4"/>
      <c r="KY22" s="4">
        <v>1</v>
      </c>
      <c r="KZ22" s="4">
        <v>1</v>
      </c>
      <c r="LA22" s="4"/>
      <c r="LB22" s="4"/>
      <c r="LC22" s="4"/>
      <c r="LD22" s="4">
        <v>1</v>
      </c>
      <c r="LE22" s="4"/>
    </row>
    <row r="23" spans="1:317">
      <c r="A23" s="3">
        <v>10</v>
      </c>
      <c r="B23" s="4" t="s">
        <v>3225</v>
      </c>
      <c r="C23" s="3"/>
      <c r="D23" s="3"/>
      <c r="E23" s="3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/>
      <c r="AU23" s="4">
        <v>1</v>
      </c>
      <c r="AV23" s="4"/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/>
      <c r="CW23" s="4">
        <v>1</v>
      </c>
      <c r="CX23" s="4">
        <v>1</v>
      </c>
      <c r="CY23" s="4"/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/>
      <c r="FT23" s="4">
        <v>1</v>
      </c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/>
      <c r="IW23" s="4">
        <v>1</v>
      </c>
      <c r="IX23" s="4">
        <v>1</v>
      </c>
      <c r="IY23" s="4"/>
      <c r="IZ23" s="4"/>
      <c r="JA23" s="4"/>
      <c r="JB23" s="4"/>
      <c r="JC23" s="4">
        <v>1</v>
      </c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/>
      <c r="KD23" s="4">
        <v>1</v>
      </c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30"/>
      <c r="KW23" s="4"/>
      <c r="KX23" s="4"/>
      <c r="KY23" s="4">
        <v>1</v>
      </c>
      <c r="KZ23" s="4">
        <v>1</v>
      </c>
      <c r="LA23" s="4"/>
      <c r="LB23" s="4"/>
      <c r="LC23" s="4"/>
      <c r="LD23" s="4">
        <v>1</v>
      </c>
      <c r="LE23" s="4"/>
    </row>
    <row r="24" spans="1:317">
      <c r="A24" s="3">
        <v>11</v>
      </c>
      <c r="B24" s="4" t="s">
        <v>3226</v>
      </c>
      <c r="C24" s="3"/>
      <c r="D24" s="3"/>
      <c r="E24" s="3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/>
      <c r="N24" s="4">
        <v>1</v>
      </c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/>
      <c r="AU24" s="4">
        <v>1</v>
      </c>
      <c r="AV24" s="4"/>
      <c r="AW24" s="4"/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/>
      <c r="CW24" s="4">
        <v>1</v>
      </c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/>
      <c r="FK24" s="4">
        <v>1</v>
      </c>
      <c r="FL24" s="4"/>
      <c r="FM24" s="4">
        <v>1</v>
      </c>
      <c r="FN24" s="4"/>
      <c r="FO24" s="4"/>
      <c r="FP24" s="4">
        <v>1</v>
      </c>
      <c r="FQ24" s="4"/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>
        <v>1</v>
      </c>
      <c r="HI24" s="4"/>
      <c r="HJ24" s="4"/>
      <c r="HK24" s="4"/>
      <c r="HL24" s="4">
        <v>1</v>
      </c>
      <c r="HM24" s="4"/>
      <c r="HN24" s="4">
        <v>1</v>
      </c>
      <c r="HO24" s="4"/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4">
        <v>1</v>
      </c>
      <c r="IM24" s="4"/>
      <c r="IN24" s="4"/>
      <c r="IO24" s="4">
        <v>1</v>
      </c>
      <c r="IP24" s="4"/>
      <c r="IQ24" s="4"/>
      <c r="IR24" s="4"/>
      <c r="IS24" s="4">
        <v>1</v>
      </c>
      <c r="IT24" s="4"/>
      <c r="IU24" s="4"/>
      <c r="IV24" s="4"/>
      <c r="IW24" s="4">
        <v>1</v>
      </c>
      <c r="IX24" s="4">
        <v>1</v>
      </c>
      <c r="IY24" s="4"/>
      <c r="IZ24" s="4"/>
      <c r="JA24" s="4"/>
      <c r="JB24" s="4"/>
      <c r="JC24" s="4">
        <v>1</v>
      </c>
      <c r="JD24" s="4">
        <v>1</v>
      </c>
      <c r="JE24" s="4"/>
      <c r="JF24" s="4"/>
      <c r="JG24" s="4"/>
      <c r="JH24" s="4">
        <v>1</v>
      </c>
      <c r="JI24" s="4"/>
      <c r="JJ24" s="4"/>
      <c r="JK24" s="4">
        <v>1</v>
      </c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/>
      <c r="KD24" s="4">
        <v>1</v>
      </c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30"/>
      <c r="KW24" s="4"/>
      <c r="KX24" s="4"/>
      <c r="KY24" s="4">
        <v>1</v>
      </c>
      <c r="KZ24" s="4">
        <v>1</v>
      </c>
      <c r="LA24" s="4"/>
      <c r="LB24" s="4"/>
      <c r="LC24" s="4"/>
      <c r="LD24" s="4">
        <v>1</v>
      </c>
      <c r="LE24" s="4"/>
    </row>
    <row r="25" spans="1:317">
      <c r="A25" s="3">
        <v>12</v>
      </c>
      <c r="B25" s="4" t="s">
        <v>3227</v>
      </c>
      <c r="C25" s="3"/>
      <c r="D25" s="3"/>
      <c r="E25" s="3">
        <v>1</v>
      </c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/>
      <c r="AU25" s="4">
        <v>1</v>
      </c>
      <c r="AV25" s="4"/>
      <c r="AW25" s="4"/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/>
      <c r="CW25" s="4">
        <v>1</v>
      </c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/>
      <c r="HG25" s="4">
        <v>1</v>
      </c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/>
      <c r="IK25" s="4">
        <v>1</v>
      </c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/>
      <c r="IW25" s="4">
        <v>1</v>
      </c>
      <c r="IX25" s="4">
        <v>1</v>
      </c>
      <c r="IY25" s="4"/>
      <c r="IZ25" s="4"/>
      <c r="JA25" s="4"/>
      <c r="JB25" s="4"/>
      <c r="JC25" s="4">
        <v>1</v>
      </c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/>
      <c r="KC25" s="4"/>
      <c r="KD25" s="4">
        <v>1</v>
      </c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>
        <v>1</v>
      </c>
      <c r="KO25" s="4"/>
      <c r="KP25" s="4"/>
      <c r="KQ25" s="4">
        <v>1</v>
      </c>
      <c r="KR25" s="4"/>
      <c r="KS25" s="4"/>
      <c r="KT25" s="4"/>
      <c r="KU25" s="4">
        <v>1</v>
      </c>
      <c r="KV25" s="30"/>
      <c r="KW25" s="4"/>
      <c r="KX25" s="4"/>
      <c r="KY25" s="4">
        <v>1</v>
      </c>
      <c r="KZ25" s="4">
        <v>1</v>
      </c>
      <c r="LA25" s="4"/>
      <c r="LB25" s="4"/>
      <c r="LC25" s="4"/>
      <c r="LD25" s="4">
        <v>1</v>
      </c>
      <c r="LE25" s="4"/>
    </row>
    <row r="26" spans="1:317">
      <c r="A26" s="3">
        <v>13</v>
      </c>
      <c r="B26" s="4" t="s">
        <v>3228</v>
      </c>
      <c r="C26" s="3"/>
      <c r="D26" s="3"/>
      <c r="E26" s="3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/>
      <c r="N26" s="4">
        <v>1</v>
      </c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/>
      <c r="AU26" s="4">
        <v>1</v>
      </c>
      <c r="AV26" s="4"/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>
        <v>1</v>
      </c>
      <c r="BR26" s="4"/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/>
      <c r="FK26" s="4">
        <v>1</v>
      </c>
      <c r="FL26" s="4"/>
      <c r="FM26" s="4">
        <v>1</v>
      </c>
      <c r="FN26" s="4"/>
      <c r="FO26" s="4"/>
      <c r="FP26" s="4">
        <v>1</v>
      </c>
      <c r="FQ26" s="4"/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>
        <v>1</v>
      </c>
      <c r="GF26" s="4"/>
      <c r="GG26" s="4"/>
      <c r="GH26" s="4">
        <v>1</v>
      </c>
      <c r="GI26" s="4"/>
      <c r="GJ26" s="4">
        <v>1</v>
      </c>
      <c r="GK26" s="4"/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/>
      <c r="HG26" s="4">
        <v>1</v>
      </c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4">
        <v>1</v>
      </c>
      <c r="IM26" s="4"/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/>
      <c r="IW26" s="4">
        <v>1</v>
      </c>
      <c r="IX26" s="4">
        <v>1</v>
      </c>
      <c r="IY26" s="4"/>
      <c r="IZ26" s="4"/>
      <c r="JA26" s="4"/>
      <c r="JB26" s="4"/>
      <c r="JC26" s="4">
        <v>1</v>
      </c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/>
      <c r="KC26" s="4"/>
      <c r="KD26" s="4">
        <v>1</v>
      </c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30"/>
      <c r="KW26" s="4"/>
      <c r="KX26" s="4"/>
      <c r="KY26" s="4">
        <v>1</v>
      </c>
      <c r="KZ26" s="4">
        <v>1</v>
      </c>
      <c r="LA26" s="4"/>
      <c r="LB26" s="4"/>
      <c r="LC26" s="4"/>
      <c r="LD26" s="4">
        <v>1</v>
      </c>
      <c r="LE26" s="4"/>
    </row>
    <row r="27" spans="1:317">
      <c r="A27" s="3">
        <v>14</v>
      </c>
      <c r="B27" s="4" t="s">
        <v>3229</v>
      </c>
      <c r="C27" s="3"/>
      <c r="D27" s="3"/>
      <c r="E27" s="3">
        <v>1</v>
      </c>
      <c r="F27" s="4"/>
      <c r="G27" s="4">
        <v>1</v>
      </c>
      <c r="H27" s="4"/>
      <c r="I27" s="4"/>
      <c r="J27" s="4">
        <v>1</v>
      </c>
      <c r="K27" s="4"/>
      <c r="L27" s="4"/>
      <c r="M27" s="4"/>
      <c r="N27" s="4">
        <v>1</v>
      </c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/>
      <c r="AU27" s="4">
        <v>1</v>
      </c>
      <c r="AV27" s="4"/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>
        <v>1</v>
      </c>
      <c r="BI27" s="4"/>
      <c r="BJ27" s="4"/>
      <c r="BK27" s="4"/>
      <c r="BL27" s="4">
        <v>1</v>
      </c>
      <c r="BM27" s="4"/>
      <c r="BN27" s="4"/>
      <c r="BO27" s="4"/>
      <c r="BP27" s="4">
        <v>1</v>
      </c>
      <c r="BQ27" s="4">
        <v>1</v>
      </c>
      <c r="BR27" s="4"/>
      <c r="BS27" s="4"/>
      <c r="BT27" s="4"/>
      <c r="BU27" s="4">
        <v>1</v>
      </c>
      <c r="BV27" s="4"/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>
        <v>1</v>
      </c>
      <c r="CT27" s="4"/>
      <c r="CU27" s="4"/>
      <c r="CV27" s="4"/>
      <c r="CW27" s="4">
        <v>1</v>
      </c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/>
      <c r="FK27" s="4">
        <v>1</v>
      </c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/>
      <c r="HG27" s="4">
        <v>1</v>
      </c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>
        <v>1</v>
      </c>
      <c r="IM27" s="4"/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/>
      <c r="IW27" s="4">
        <v>1</v>
      </c>
      <c r="IX27" s="4">
        <v>1</v>
      </c>
      <c r="IY27" s="4"/>
      <c r="IZ27" s="4"/>
      <c r="JA27" s="4"/>
      <c r="JB27" s="4"/>
      <c r="JC27" s="4">
        <v>1</v>
      </c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/>
      <c r="KD27" s="4">
        <v>1</v>
      </c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30"/>
      <c r="KW27" s="4"/>
      <c r="KX27" s="4"/>
      <c r="KY27" s="4">
        <v>1</v>
      </c>
      <c r="KZ27" s="4">
        <v>1</v>
      </c>
      <c r="LA27" s="4"/>
      <c r="LB27" s="4"/>
      <c r="LC27" s="4"/>
      <c r="LD27" s="4">
        <v>1</v>
      </c>
      <c r="LE27" s="4"/>
    </row>
    <row r="28" spans="1:317">
      <c r="A28" s="3">
        <v>15</v>
      </c>
      <c r="B28" s="4" t="s">
        <v>3230</v>
      </c>
      <c r="C28" s="3"/>
      <c r="D28" s="3"/>
      <c r="E28" s="3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/>
      <c r="AU28" s="4">
        <v>1</v>
      </c>
      <c r="AV28" s="4"/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/>
      <c r="BY28" s="4">
        <v>1</v>
      </c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/>
      <c r="CW28" s="4">
        <v>1</v>
      </c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/>
      <c r="FK28" s="4">
        <v>1</v>
      </c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/>
      <c r="HG28" s="4">
        <v>1</v>
      </c>
      <c r="HH28" s="4">
        <v>1</v>
      </c>
      <c r="HI28" s="4"/>
      <c r="HJ28" s="4"/>
      <c r="HK28" s="4"/>
      <c r="HL28" s="4">
        <v>1</v>
      </c>
      <c r="HM28" s="4"/>
      <c r="HN28" s="4">
        <v>1</v>
      </c>
      <c r="HO28" s="4"/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/>
      <c r="IE28" s="4">
        <v>1</v>
      </c>
      <c r="IF28" s="4"/>
      <c r="IG28" s="4">
        <v>1</v>
      </c>
      <c r="IH28" s="4"/>
      <c r="II28" s="4"/>
      <c r="IJ28" s="4"/>
      <c r="IK28" s="4">
        <v>1</v>
      </c>
      <c r="IL28" s="4">
        <v>1</v>
      </c>
      <c r="IM28" s="4"/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/>
      <c r="IW28" s="4">
        <v>1</v>
      </c>
      <c r="IX28" s="4">
        <v>1</v>
      </c>
      <c r="IY28" s="4"/>
      <c r="IZ28" s="4"/>
      <c r="JA28" s="4"/>
      <c r="JB28" s="4"/>
      <c r="JC28" s="4">
        <v>1</v>
      </c>
      <c r="JD28" s="4">
        <v>1</v>
      </c>
      <c r="JE28" s="4"/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/>
      <c r="KD28" s="4">
        <v>1</v>
      </c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30"/>
      <c r="KW28" s="4"/>
      <c r="KX28" s="4"/>
      <c r="KY28" s="4">
        <v>1</v>
      </c>
      <c r="KZ28" s="4">
        <v>1</v>
      </c>
      <c r="LA28" s="4"/>
      <c r="LB28" s="4"/>
      <c r="LC28" s="4"/>
      <c r="LD28" s="4">
        <v>1</v>
      </c>
      <c r="LE28" s="4"/>
    </row>
    <row r="29" spans="1:317">
      <c r="A29" s="3">
        <v>16</v>
      </c>
      <c r="B29" s="4" t="s">
        <v>3231</v>
      </c>
      <c r="C29" s="3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/>
      <c r="N29" s="4">
        <v>1</v>
      </c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>
        <v>1</v>
      </c>
      <c r="CT29" s="4"/>
      <c r="CU29" s="4"/>
      <c r="CV29" s="4"/>
      <c r="CW29" s="4">
        <v>1</v>
      </c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>
        <v>1</v>
      </c>
      <c r="FN29" s="4"/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>
        <v>1</v>
      </c>
      <c r="HI29" s="4"/>
      <c r="HJ29" s="4"/>
      <c r="HK29" s="4"/>
      <c r="HL29" s="4">
        <v>1</v>
      </c>
      <c r="HM29" s="4"/>
      <c r="HN29" s="4">
        <v>1</v>
      </c>
      <c r="HO29" s="4"/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>
        <v>1</v>
      </c>
      <c r="IM29" s="4"/>
      <c r="IN29" s="4"/>
      <c r="IO29" s="4">
        <v>1</v>
      </c>
      <c r="IP29" s="4"/>
      <c r="IQ29" s="4"/>
      <c r="IR29" s="4"/>
      <c r="IS29" s="4">
        <v>1</v>
      </c>
      <c r="IT29" s="4"/>
      <c r="IU29" s="4"/>
      <c r="IV29" s="4"/>
      <c r="IW29" s="4">
        <v>1</v>
      </c>
      <c r="IX29" s="4">
        <v>1</v>
      </c>
      <c r="IY29" s="4"/>
      <c r="IZ29" s="4"/>
      <c r="JA29" s="4"/>
      <c r="JB29" s="4"/>
      <c r="JC29" s="4">
        <v>1</v>
      </c>
      <c r="JD29" s="4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/>
      <c r="KD29" s="4">
        <v>1</v>
      </c>
      <c r="KE29" s="4"/>
      <c r="KF29" s="4">
        <v>1</v>
      </c>
      <c r="KG29" s="4"/>
      <c r="KH29" s="4"/>
      <c r="KI29" s="4">
        <v>1</v>
      </c>
      <c r="KJ29" s="4"/>
      <c r="KK29" s="4"/>
      <c r="KL29" s="4"/>
      <c r="KM29" s="4">
        <v>1</v>
      </c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30"/>
      <c r="KW29" s="4"/>
      <c r="KX29" s="4"/>
      <c r="KY29" s="4">
        <v>1</v>
      </c>
      <c r="KZ29" s="4">
        <v>1</v>
      </c>
      <c r="LA29" s="4"/>
      <c r="LB29" s="4"/>
      <c r="LC29" s="4"/>
      <c r="LD29" s="4">
        <v>1</v>
      </c>
      <c r="LE29" s="4"/>
    </row>
    <row r="30" spans="1:317">
      <c r="A30" s="3">
        <v>17</v>
      </c>
      <c r="B30" s="4" t="s">
        <v>3232</v>
      </c>
      <c r="C30" s="3"/>
      <c r="D30" s="3"/>
      <c r="E30" s="3">
        <v>1</v>
      </c>
      <c r="F30" s="4"/>
      <c r="G30" s="4">
        <v>1</v>
      </c>
      <c r="H30" s="4"/>
      <c r="I30" s="4"/>
      <c r="J30" s="4">
        <v>1</v>
      </c>
      <c r="K30" s="4"/>
      <c r="L30" s="4"/>
      <c r="M30" s="4"/>
      <c r="N30" s="4">
        <v>1</v>
      </c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/>
      <c r="AU30" s="4">
        <v>1</v>
      </c>
      <c r="AV30" s="4"/>
      <c r="AW30" s="4"/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/>
      <c r="BG30" s="4">
        <v>1</v>
      </c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/>
      <c r="CW30" s="4">
        <v>1</v>
      </c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/>
      <c r="FK30" s="4">
        <v>1</v>
      </c>
      <c r="FL30" s="4"/>
      <c r="FM30" s="4">
        <v>1</v>
      </c>
      <c r="FN30" s="4"/>
      <c r="FO30" s="4"/>
      <c r="FP30" s="4">
        <v>1</v>
      </c>
      <c r="FQ30" s="4"/>
      <c r="FR30" s="4"/>
      <c r="FS30" s="4"/>
      <c r="FT30" s="4">
        <v>1</v>
      </c>
      <c r="FU30" s="4"/>
      <c r="FV30" s="4"/>
      <c r="FW30" s="4">
        <v>1</v>
      </c>
      <c r="FX30" s="4"/>
      <c r="FY30" s="4"/>
      <c r="FZ30" s="4">
        <v>1</v>
      </c>
      <c r="GA30" s="4"/>
      <c r="GB30" s="4"/>
      <c r="GC30" s="4">
        <v>1</v>
      </c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/>
      <c r="HG30" s="4">
        <v>1</v>
      </c>
      <c r="HH30" s="4">
        <v>1</v>
      </c>
      <c r="HI30" s="4"/>
      <c r="HJ30" s="4"/>
      <c r="HK30" s="4"/>
      <c r="HL30" s="4">
        <v>1</v>
      </c>
      <c r="HM30" s="4"/>
      <c r="HN30" s="4">
        <v>1</v>
      </c>
      <c r="HO30" s="4"/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  <c r="IU30" s="4"/>
      <c r="IV30" s="4"/>
      <c r="IW30" s="4">
        <v>1</v>
      </c>
      <c r="IX30" s="4">
        <v>1</v>
      </c>
      <c r="IY30" s="4"/>
      <c r="IZ30" s="4"/>
      <c r="JA30" s="4"/>
      <c r="JB30" s="4"/>
      <c r="JC30" s="4">
        <v>1</v>
      </c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>
        <v>1</v>
      </c>
      <c r="JZ30" s="4"/>
      <c r="KA30" s="4"/>
      <c r="KB30" s="4"/>
      <c r="KC30" s="4"/>
      <c r="KD30" s="4">
        <v>1</v>
      </c>
      <c r="KE30" s="4"/>
      <c r="KF30" s="4">
        <v>1</v>
      </c>
      <c r="KG30" s="4"/>
      <c r="KH30" s="4"/>
      <c r="KI30" s="4">
        <v>1</v>
      </c>
      <c r="KJ30" s="4"/>
      <c r="KK30" s="4"/>
      <c r="KL30" s="4"/>
      <c r="KM30" s="4">
        <v>1</v>
      </c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30"/>
      <c r="KW30" s="4"/>
      <c r="KX30" s="4"/>
      <c r="KY30" s="4">
        <v>1</v>
      </c>
      <c r="KZ30" s="4">
        <v>1</v>
      </c>
      <c r="LA30" s="4"/>
      <c r="LB30" s="4"/>
      <c r="LC30" s="4"/>
      <c r="LD30" s="4">
        <v>1</v>
      </c>
      <c r="LE30" s="4"/>
    </row>
    <row r="31" spans="1:317">
      <c r="A31" s="3">
        <v>18</v>
      </c>
      <c r="B31" s="4" t="s">
        <v>3233</v>
      </c>
      <c r="C31" s="3"/>
      <c r="D31" s="3"/>
      <c r="E31" s="3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/>
      <c r="N31" s="4">
        <v>1</v>
      </c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/>
      <c r="AU31" s="4">
        <v>1</v>
      </c>
      <c r="AV31" s="4"/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>
        <v>1</v>
      </c>
      <c r="BI31" s="4"/>
      <c r="BJ31" s="4"/>
      <c r="BK31" s="4"/>
      <c r="BL31" s="4">
        <v>1</v>
      </c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/>
      <c r="HG31" s="4">
        <v>1</v>
      </c>
      <c r="HH31" s="4">
        <v>1</v>
      </c>
      <c r="HI31" s="4"/>
      <c r="HJ31" s="4"/>
      <c r="HK31" s="4"/>
      <c r="HL31" s="4">
        <v>1</v>
      </c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>
        <v>1</v>
      </c>
      <c r="IM31" s="4"/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/>
      <c r="IW31" s="4">
        <v>1</v>
      </c>
      <c r="IX31" s="4">
        <v>1</v>
      </c>
      <c r="IY31" s="4"/>
      <c r="IZ31" s="4"/>
      <c r="JA31" s="4"/>
      <c r="JB31" s="4"/>
      <c r="JC31" s="4">
        <v>1</v>
      </c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>
        <v>1</v>
      </c>
      <c r="JQ31" s="4"/>
      <c r="JR31" s="4"/>
      <c r="JS31" s="4"/>
      <c r="JT31" s="4">
        <v>1</v>
      </c>
      <c r="JU31" s="4"/>
      <c r="JV31" s="4">
        <v>1</v>
      </c>
      <c r="JW31" s="4"/>
      <c r="JX31" s="4"/>
      <c r="JY31" s="4">
        <v>1</v>
      </c>
      <c r="JZ31" s="4"/>
      <c r="KA31" s="4"/>
      <c r="KB31" s="4"/>
      <c r="KC31" s="4"/>
      <c r="KD31" s="4">
        <v>1</v>
      </c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30"/>
      <c r="KW31" s="4"/>
      <c r="KX31" s="4"/>
      <c r="KY31" s="4">
        <v>1</v>
      </c>
      <c r="KZ31" s="4">
        <v>1</v>
      </c>
      <c r="LA31" s="4"/>
      <c r="LB31" s="4"/>
      <c r="LC31" s="4"/>
      <c r="LD31" s="4">
        <v>1</v>
      </c>
      <c r="LE31" s="4"/>
    </row>
    <row r="32" spans="1:317">
      <c r="A32" s="3">
        <v>19</v>
      </c>
      <c r="B32" s="4" t="s">
        <v>3234</v>
      </c>
      <c r="C32" s="3"/>
      <c r="D32" s="3"/>
      <c r="E32" s="3">
        <v>1</v>
      </c>
      <c r="F32" s="4"/>
      <c r="G32" s="4">
        <v>1</v>
      </c>
      <c r="H32" s="4"/>
      <c r="I32" s="4"/>
      <c r="J32" s="4">
        <v>1</v>
      </c>
      <c r="K32" s="4"/>
      <c r="L32" s="4"/>
      <c r="M32" s="4"/>
      <c r="N32" s="4">
        <v>1</v>
      </c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/>
      <c r="AU32" s="4">
        <v>1</v>
      </c>
      <c r="AV32" s="4"/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/>
      <c r="FK32" s="4">
        <v>1</v>
      </c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>
        <v>1</v>
      </c>
      <c r="HI32" s="4"/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>
        <v>1</v>
      </c>
      <c r="IM32" s="4"/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/>
      <c r="IW32" s="4">
        <v>1</v>
      </c>
      <c r="IX32" s="4">
        <v>1</v>
      </c>
      <c r="IY32" s="4"/>
      <c r="IZ32" s="4"/>
      <c r="JA32" s="4"/>
      <c r="JB32" s="4"/>
      <c r="JC32" s="4">
        <v>1</v>
      </c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>
        <v>1</v>
      </c>
      <c r="JZ32" s="4"/>
      <c r="KA32" s="4"/>
      <c r="KB32" s="4"/>
      <c r="KC32" s="4"/>
      <c r="KD32" s="4">
        <v>1</v>
      </c>
      <c r="KE32" s="4"/>
      <c r="KF32" s="4">
        <v>1</v>
      </c>
      <c r="KG32" s="4"/>
      <c r="KH32" s="4"/>
      <c r="KI32" s="4">
        <v>1</v>
      </c>
      <c r="KJ32" s="4"/>
      <c r="KK32" s="4"/>
      <c r="KL32" s="4"/>
      <c r="KM32" s="4">
        <v>1</v>
      </c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30"/>
      <c r="KW32" s="4"/>
      <c r="KX32" s="4"/>
      <c r="KY32" s="4">
        <v>1</v>
      </c>
      <c r="KZ32" s="4">
        <v>1</v>
      </c>
      <c r="LA32" s="4"/>
      <c r="LB32" s="4"/>
      <c r="LC32" s="4"/>
      <c r="LD32" s="4">
        <v>1</v>
      </c>
      <c r="LE32" s="4"/>
    </row>
    <row r="33" spans="1:317">
      <c r="A33" s="3">
        <v>20</v>
      </c>
      <c r="B33" s="4" t="s">
        <v>3235</v>
      </c>
      <c r="C33" s="3"/>
      <c r="D33" s="3"/>
      <c r="E33" s="3">
        <v>1</v>
      </c>
      <c r="F33" s="4"/>
      <c r="G33" s="4">
        <v>1</v>
      </c>
      <c r="H33" s="4"/>
      <c r="I33" s="4"/>
      <c r="J33" s="4">
        <v>1</v>
      </c>
      <c r="K33" s="4"/>
      <c r="L33" s="4"/>
      <c r="M33" s="4"/>
      <c r="N33" s="4">
        <v>1</v>
      </c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/>
      <c r="AU33" s="4">
        <v>1</v>
      </c>
      <c r="AV33" s="4"/>
      <c r="AW33" s="4"/>
      <c r="AX33" s="4"/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/>
      <c r="CN33" s="4">
        <v>1</v>
      </c>
      <c r="CO33" s="4"/>
      <c r="CP33" s="4"/>
      <c r="CQ33" s="4">
        <v>1</v>
      </c>
      <c r="CR33" s="4"/>
      <c r="CS33" s="4">
        <v>1</v>
      </c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/>
      <c r="FK33" s="4">
        <v>1</v>
      </c>
      <c r="FL33" s="4"/>
      <c r="FM33" s="4">
        <v>1</v>
      </c>
      <c r="FN33" s="4"/>
      <c r="FO33" s="4"/>
      <c r="FP33" s="4">
        <v>1</v>
      </c>
      <c r="FQ33" s="4"/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/>
      <c r="HG33" s="4">
        <v>1</v>
      </c>
      <c r="HH33" s="4">
        <v>1</v>
      </c>
      <c r="HI33" s="4"/>
      <c r="HJ33" s="4"/>
      <c r="HK33" s="4"/>
      <c r="HL33" s="4">
        <v>1</v>
      </c>
      <c r="HM33" s="4"/>
      <c r="HN33" s="4">
        <v>1</v>
      </c>
      <c r="HO33" s="4"/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>
        <v>1</v>
      </c>
      <c r="IM33" s="4"/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/>
      <c r="IW33" s="4">
        <v>1</v>
      </c>
      <c r="IX33" s="4">
        <v>1</v>
      </c>
      <c r="IY33" s="4"/>
      <c r="IZ33" s="4"/>
      <c r="JA33" s="4"/>
      <c r="JB33" s="4"/>
      <c r="JC33" s="4">
        <v>1</v>
      </c>
      <c r="JD33" s="4">
        <v>1</v>
      </c>
      <c r="JE33" s="4"/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>
        <v>1</v>
      </c>
      <c r="JQ33" s="4"/>
      <c r="JR33" s="4"/>
      <c r="JS33" s="4"/>
      <c r="JT33" s="4">
        <v>1</v>
      </c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/>
      <c r="KD33" s="4">
        <v>1</v>
      </c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30"/>
      <c r="KW33" s="4"/>
      <c r="KX33" s="4"/>
      <c r="KY33" s="4">
        <v>1</v>
      </c>
      <c r="KZ33" s="4">
        <v>1</v>
      </c>
      <c r="LA33" s="4"/>
      <c r="LB33" s="4"/>
      <c r="LC33" s="4"/>
      <c r="LD33" s="4">
        <v>1</v>
      </c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20</v>
      </c>
      <c r="F39" s="3">
        <f t="shared" si="0"/>
        <v>0</v>
      </c>
      <c r="G39" s="3">
        <f t="shared" si="0"/>
        <v>20</v>
      </c>
      <c r="H39" s="3">
        <f t="shared" si="0"/>
        <v>0</v>
      </c>
      <c r="I39" s="3">
        <f t="shared" si="0"/>
        <v>0</v>
      </c>
      <c r="J39" s="3">
        <f t="shared" si="0"/>
        <v>20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20</v>
      </c>
      <c r="O39" s="3">
        <f t="shared" si="0"/>
        <v>20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20</v>
      </c>
      <c r="T39" s="3">
        <f t="shared" si="0"/>
        <v>0</v>
      </c>
      <c r="U39" s="3">
        <f t="shared" si="0"/>
        <v>0</v>
      </c>
      <c r="V39" s="3">
        <f t="shared" si="0"/>
        <v>20</v>
      </c>
      <c r="W39" s="3">
        <f t="shared" si="0"/>
        <v>0</v>
      </c>
      <c r="X39" s="3">
        <f t="shared" si="0"/>
        <v>20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20</v>
      </c>
      <c r="AC39" s="3">
        <f t="shared" si="0"/>
        <v>0</v>
      </c>
      <c r="AD39" s="3">
        <f t="shared" si="0"/>
        <v>0</v>
      </c>
      <c r="AE39" s="3">
        <f t="shared" si="0"/>
        <v>20</v>
      </c>
      <c r="AF39" s="3">
        <f t="shared" si="0"/>
        <v>0</v>
      </c>
      <c r="AG39" s="3">
        <f t="shared" si="0"/>
        <v>20</v>
      </c>
      <c r="AH39" s="3">
        <f t="shared" si="0"/>
        <v>0</v>
      </c>
      <c r="AI39" s="3">
        <f t="shared" si="0"/>
        <v>0</v>
      </c>
      <c r="AJ39" s="3">
        <f t="shared" si="0"/>
        <v>20</v>
      </c>
      <c r="AK39" s="3">
        <f t="shared" si="0"/>
        <v>0</v>
      </c>
      <c r="AL39" s="3">
        <f t="shared" si="0"/>
        <v>0</v>
      </c>
      <c r="AM39" s="3">
        <f t="shared" si="0"/>
        <v>20</v>
      </c>
      <c r="AN39" s="3">
        <f t="shared" si="0"/>
        <v>0</v>
      </c>
      <c r="AO39" s="3">
        <f t="shared" si="0"/>
        <v>0</v>
      </c>
      <c r="AP39" s="3">
        <f t="shared" si="0"/>
        <v>20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20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20</v>
      </c>
      <c r="BA39" s="3">
        <f t="shared" si="0"/>
        <v>0</v>
      </c>
      <c r="BB39" s="3">
        <f t="shared" si="0"/>
        <v>0</v>
      </c>
      <c r="BC39" s="3">
        <f t="shared" si="0"/>
        <v>20</v>
      </c>
      <c r="BD39" s="3">
        <f t="shared" si="0"/>
        <v>0</v>
      </c>
      <c r="BE39" s="3">
        <f t="shared" si="0"/>
        <v>7</v>
      </c>
      <c r="BF39" s="3">
        <f t="shared" si="0"/>
        <v>7</v>
      </c>
      <c r="BG39" s="3">
        <f t="shared" si="0"/>
        <v>6</v>
      </c>
      <c r="BH39" s="3">
        <f t="shared" si="0"/>
        <v>20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20</v>
      </c>
      <c r="BM39" s="3">
        <f t="shared" si="0"/>
        <v>0</v>
      </c>
      <c r="BN39" s="3">
        <f t="shared" si="0"/>
        <v>4</v>
      </c>
      <c r="BO39" s="3">
        <f t="shared" si="0"/>
        <v>12</v>
      </c>
      <c r="BP39" s="3">
        <f t="shared" ref="BP39:EA39" si="1">SUM(BP14:BP38)</f>
        <v>4</v>
      </c>
      <c r="BQ39" s="3">
        <f t="shared" si="1"/>
        <v>20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20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20</v>
      </c>
      <c r="BZ39" s="3">
        <f t="shared" si="1"/>
        <v>0</v>
      </c>
      <c r="CA39" s="3">
        <f t="shared" si="1"/>
        <v>20</v>
      </c>
      <c r="CB39" s="3">
        <f t="shared" si="1"/>
        <v>0</v>
      </c>
      <c r="CC39" s="3">
        <f t="shared" si="1"/>
        <v>0</v>
      </c>
      <c r="CD39" s="3">
        <f t="shared" si="1"/>
        <v>20</v>
      </c>
      <c r="CE39" s="3">
        <f t="shared" si="1"/>
        <v>0</v>
      </c>
      <c r="CF39" s="3">
        <f t="shared" si="1"/>
        <v>0</v>
      </c>
      <c r="CG39" s="3">
        <f t="shared" si="1"/>
        <v>20</v>
      </c>
      <c r="CH39" s="3">
        <f t="shared" si="1"/>
        <v>0</v>
      </c>
      <c r="CI39" s="3">
        <f t="shared" si="1"/>
        <v>0</v>
      </c>
      <c r="CJ39" s="3">
        <f t="shared" si="1"/>
        <v>20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20</v>
      </c>
      <c r="CO39" s="3">
        <f t="shared" si="1"/>
        <v>0</v>
      </c>
      <c r="CP39" s="3">
        <f t="shared" si="1"/>
        <v>0</v>
      </c>
      <c r="CQ39" s="3">
        <f t="shared" si="1"/>
        <v>20</v>
      </c>
      <c r="CR39" s="3">
        <f t="shared" si="1"/>
        <v>0</v>
      </c>
      <c r="CS39" s="3">
        <f t="shared" si="1"/>
        <v>20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20</v>
      </c>
      <c r="CX39" s="3">
        <f t="shared" si="1"/>
        <v>20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20</v>
      </c>
      <c r="DC39" s="3">
        <f t="shared" si="1"/>
        <v>0</v>
      </c>
      <c r="DD39" s="3">
        <f t="shared" si="1"/>
        <v>0</v>
      </c>
      <c r="DE39" s="3">
        <f t="shared" si="1"/>
        <v>20</v>
      </c>
      <c r="DF39" s="3">
        <f t="shared" si="1"/>
        <v>0</v>
      </c>
      <c r="DG39" s="3">
        <f t="shared" si="1"/>
        <v>0</v>
      </c>
      <c r="DH39" s="3">
        <f t="shared" si="1"/>
        <v>20</v>
      </c>
      <c r="DI39" s="3">
        <f t="shared" si="1"/>
        <v>0</v>
      </c>
      <c r="DJ39" s="3">
        <f t="shared" si="1"/>
        <v>0</v>
      </c>
      <c r="DK39" s="3">
        <f t="shared" si="1"/>
        <v>20</v>
      </c>
      <c r="DL39" s="3">
        <f t="shared" si="1"/>
        <v>0</v>
      </c>
      <c r="DM39" s="3">
        <f t="shared" si="1"/>
        <v>0</v>
      </c>
      <c r="DN39" s="3">
        <f t="shared" si="1"/>
        <v>20</v>
      </c>
      <c r="DO39" s="3">
        <f t="shared" si="1"/>
        <v>0</v>
      </c>
      <c r="DP39" s="3">
        <f t="shared" si="1"/>
        <v>20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20</v>
      </c>
      <c r="DU39" s="3">
        <f t="shared" si="1"/>
        <v>0</v>
      </c>
      <c r="DV39" s="3">
        <f t="shared" si="1"/>
        <v>0</v>
      </c>
      <c r="DW39" s="3">
        <f t="shared" si="1"/>
        <v>20</v>
      </c>
      <c r="DX39" s="3">
        <f t="shared" si="1"/>
        <v>0</v>
      </c>
      <c r="DY39" s="3">
        <f t="shared" si="1"/>
        <v>0</v>
      </c>
      <c r="DZ39" s="3">
        <f t="shared" si="1"/>
        <v>20</v>
      </c>
      <c r="EA39" s="3">
        <f t="shared" si="1"/>
        <v>0</v>
      </c>
      <c r="EB39" s="3">
        <f t="shared" ref="EB39:GM39" si="2">SUM(EB14:EB38)</f>
        <v>20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20</v>
      </c>
      <c r="EG39" s="3">
        <f t="shared" si="2"/>
        <v>0</v>
      </c>
      <c r="EH39" s="3">
        <f t="shared" si="2"/>
        <v>0</v>
      </c>
      <c r="EI39" s="3">
        <f t="shared" si="2"/>
        <v>20</v>
      </c>
      <c r="EJ39" s="3">
        <f t="shared" si="2"/>
        <v>0</v>
      </c>
      <c r="EK39" s="3">
        <f t="shared" si="2"/>
        <v>0</v>
      </c>
      <c r="EL39" s="3">
        <f t="shared" si="2"/>
        <v>20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20</v>
      </c>
      <c r="EQ39" s="3">
        <f t="shared" si="2"/>
        <v>0</v>
      </c>
      <c r="ER39" s="3">
        <f t="shared" si="2"/>
        <v>0</v>
      </c>
      <c r="ES39" s="3">
        <f t="shared" si="2"/>
        <v>20</v>
      </c>
      <c r="ET39" s="3">
        <f t="shared" si="2"/>
        <v>0</v>
      </c>
      <c r="EU39" s="3">
        <f t="shared" si="2"/>
        <v>0</v>
      </c>
      <c r="EV39" s="3">
        <f t="shared" si="2"/>
        <v>20</v>
      </c>
      <c r="EW39" s="3">
        <f t="shared" si="2"/>
        <v>20</v>
      </c>
      <c r="EX39" s="3">
        <f t="shared" si="2"/>
        <v>0</v>
      </c>
      <c r="EY39" s="3">
        <f t="shared" si="2"/>
        <v>0</v>
      </c>
      <c r="EZ39" s="3">
        <f t="shared" si="2"/>
        <v>20</v>
      </c>
      <c r="FA39" s="3">
        <f t="shared" si="2"/>
        <v>0</v>
      </c>
      <c r="FB39" s="3">
        <f t="shared" si="2"/>
        <v>0</v>
      </c>
      <c r="FC39" s="3">
        <f t="shared" si="2"/>
        <v>20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20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20</v>
      </c>
      <c r="FL39" s="3">
        <f t="shared" si="2"/>
        <v>0</v>
      </c>
      <c r="FM39" s="3">
        <f t="shared" si="2"/>
        <v>20</v>
      </c>
      <c r="FN39" s="3">
        <f t="shared" si="2"/>
        <v>0</v>
      </c>
      <c r="FO39" s="3">
        <f t="shared" si="2"/>
        <v>0</v>
      </c>
      <c r="FP39" s="3">
        <f t="shared" si="2"/>
        <v>20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20</v>
      </c>
      <c r="FU39" s="3">
        <f t="shared" si="2"/>
        <v>0</v>
      </c>
      <c r="FV39" s="3">
        <f t="shared" si="2"/>
        <v>0</v>
      </c>
      <c r="FW39" s="3">
        <f t="shared" si="2"/>
        <v>20</v>
      </c>
      <c r="FX39" s="3">
        <f t="shared" si="2"/>
        <v>0</v>
      </c>
      <c r="FY39" s="3">
        <f t="shared" si="2"/>
        <v>0</v>
      </c>
      <c r="FZ39" s="3">
        <f t="shared" si="2"/>
        <v>20</v>
      </c>
      <c r="GA39" s="3">
        <f t="shared" si="2"/>
        <v>0</v>
      </c>
      <c r="GB39" s="3">
        <f t="shared" si="2"/>
        <v>0</v>
      </c>
      <c r="GC39" s="3">
        <f t="shared" si="2"/>
        <v>20</v>
      </c>
      <c r="GD39" s="3">
        <f t="shared" si="2"/>
        <v>0</v>
      </c>
      <c r="GE39" s="3">
        <f t="shared" si="2"/>
        <v>20</v>
      </c>
      <c r="GF39" s="3">
        <f t="shared" si="2"/>
        <v>0</v>
      </c>
      <c r="GG39" s="3">
        <f t="shared" si="2"/>
        <v>0</v>
      </c>
      <c r="GH39" s="3">
        <f t="shared" si="2"/>
        <v>20</v>
      </c>
      <c r="GI39" s="3">
        <f t="shared" si="2"/>
        <v>0</v>
      </c>
      <c r="GJ39" s="3">
        <f t="shared" si="2"/>
        <v>20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20</v>
      </c>
      <c r="GO39" s="3">
        <f t="shared" si="3"/>
        <v>0</v>
      </c>
      <c r="GP39" s="3">
        <f t="shared" si="3"/>
        <v>0</v>
      </c>
      <c r="GQ39" s="3">
        <f t="shared" si="3"/>
        <v>20</v>
      </c>
      <c r="GR39" s="3">
        <f t="shared" si="3"/>
        <v>0</v>
      </c>
      <c r="GS39" s="3">
        <f t="shared" si="3"/>
        <v>0</v>
      </c>
      <c r="GT39" s="3">
        <f t="shared" si="3"/>
        <v>20</v>
      </c>
      <c r="GU39" s="3">
        <f t="shared" si="3"/>
        <v>0</v>
      </c>
      <c r="GV39" s="3">
        <f t="shared" si="3"/>
        <v>0</v>
      </c>
      <c r="GW39" s="3">
        <f t="shared" si="3"/>
        <v>20</v>
      </c>
      <c r="GX39" s="3">
        <f t="shared" si="3"/>
        <v>0</v>
      </c>
      <c r="GY39" s="3">
        <f t="shared" si="3"/>
        <v>0</v>
      </c>
      <c r="GZ39" s="3">
        <f t="shared" si="3"/>
        <v>20</v>
      </c>
      <c r="HA39" s="3">
        <f t="shared" si="3"/>
        <v>0</v>
      </c>
      <c r="HB39" s="3">
        <f t="shared" si="3"/>
        <v>0</v>
      </c>
      <c r="HC39" s="3">
        <f t="shared" si="3"/>
        <v>20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20</v>
      </c>
      <c r="HH39" s="3">
        <f t="shared" si="3"/>
        <v>20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20</v>
      </c>
      <c r="HM39" s="3">
        <f t="shared" si="3"/>
        <v>0</v>
      </c>
      <c r="HN39" s="3">
        <f t="shared" si="3"/>
        <v>20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20</v>
      </c>
      <c r="HS39" s="3">
        <f t="shared" si="3"/>
        <v>0</v>
      </c>
      <c r="HT39" s="3">
        <f t="shared" si="3"/>
        <v>20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20</v>
      </c>
      <c r="HY39" s="3">
        <f t="shared" si="3"/>
        <v>0</v>
      </c>
      <c r="HZ39" s="3">
        <f t="shared" si="3"/>
        <v>0</v>
      </c>
      <c r="IA39" s="3">
        <f t="shared" si="3"/>
        <v>20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20</v>
      </c>
      <c r="IF39" s="3">
        <f t="shared" si="3"/>
        <v>0</v>
      </c>
      <c r="IG39" s="3">
        <f t="shared" si="3"/>
        <v>20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20</v>
      </c>
      <c r="IL39" s="3">
        <f t="shared" si="3"/>
        <v>20</v>
      </c>
      <c r="IM39" s="3">
        <f t="shared" si="3"/>
        <v>0</v>
      </c>
      <c r="IN39" s="3">
        <f t="shared" si="3"/>
        <v>0</v>
      </c>
      <c r="IO39" s="3">
        <f t="shared" si="3"/>
        <v>20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20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20</v>
      </c>
      <c r="IX39" s="3">
        <f t="shared" si="3"/>
        <v>20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20</v>
      </c>
      <c r="JD39" s="3">
        <f t="shared" si="4"/>
        <v>20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20</v>
      </c>
      <c r="JI39" s="3">
        <f t="shared" si="4"/>
        <v>0</v>
      </c>
      <c r="JJ39" s="3">
        <f t="shared" si="4"/>
        <v>0</v>
      </c>
      <c r="JK39" s="3">
        <f t="shared" si="4"/>
        <v>20</v>
      </c>
      <c r="JL39" s="3">
        <f t="shared" si="4"/>
        <v>0</v>
      </c>
      <c r="JM39" s="3">
        <f t="shared" si="4"/>
        <v>20</v>
      </c>
      <c r="JN39" s="3">
        <f t="shared" si="4"/>
        <v>0</v>
      </c>
      <c r="JO39" s="3">
        <f t="shared" si="4"/>
        <v>0</v>
      </c>
      <c r="JP39" s="3">
        <f t="shared" si="4"/>
        <v>20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20</v>
      </c>
      <c r="JU39" s="3">
        <f t="shared" si="4"/>
        <v>0</v>
      </c>
      <c r="JV39" s="3">
        <f t="shared" si="4"/>
        <v>20</v>
      </c>
      <c r="JW39" s="3">
        <f t="shared" si="4"/>
        <v>0</v>
      </c>
      <c r="JX39" s="3">
        <f t="shared" si="4"/>
        <v>0</v>
      </c>
      <c r="JY39" s="3">
        <f t="shared" si="4"/>
        <v>20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20</v>
      </c>
      <c r="KE39" s="3">
        <f t="shared" si="4"/>
        <v>0</v>
      </c>
      <c r="KF39" s="3">
        <f t="shared" si="4"/>
        <v>20</v>
      </c>
      <c r="KG39" s="3">
        <f t="shared" si="4"/>
        <v>0</v>
      </c>
      <c r="KH39" s="3">
        <f t="shared" si="4"/>
        <v>0</v>
      </c>
      <c r="KI39" s="3">
        <f t="shared" si="4"/>
        <v>20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20</v>
      </c>
      <c r="KN39" s="3">
        <f t="shared" si="4"/>
        <v>20</v>
      </c>
      <c r="KO39" s="3">
        <f t="shared" si="4"/>
        <v>0</v>
      </c>
      <c r="KP39" s="3">
        <f t="shared" si="4"/>
        <v>0</v>
      </c>
      <c r="KQ39" s="3">
        <f t="shared" si="4"/>
        <v>20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20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20</v>
      </c>
      <c r="KZ39" s="3">
        <f t="shared" si="4"/>
        <v>20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20</v>
      </c>
      <c r="LE39" s="3">
        <f t="shared" si="4"/>
        <v>0</v>
      </c>
    </row>
    <row r="40" spans="1:317" ht="37.5" customHeight="1">
      <c r="A40" s="92" t="s">
        <v>3193</v>
      </c>
      <c r="B40" s="93"/>
      <c r="C40" s="11">
        <f>C39/25%</f>
        <v>0</v>
      </c>
      <c r="D40" s="11">
        <f t="shared" ref="D40:BM40" si="5">D39/25%</f>
        <v>0</v>
      </c>
      <c r="E40" s="11">
        <f>E39/20%</f>
        <v>100</v>
      </c>
      <c r="F40" s="11">
        <f t="shared" si="5"/>
        <v>0</v>
      </c>
      <c r="G40" s="11">
        <f>G39/20%</f>
        <v>100</v>
      </c>
      <c r="H40" s="11">
        <f t="shared" si="5"/>
        <v>0</v>
      </c>
      <c r="I40" s="11">
        <f t="shared" si="5"/>
        <v>0</v>
      </c>
      <c r="J40" s="11">
        <f>J39/20%</f>
        <v>100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>N39/20%</f>
        <v>100</v>
      </c>
      <c r="O40" s="11">
        <f>O39/20%</f>
        <v>100</v>
      </c>
      <c r="P40" s="11">
        <f>P39/20%</f>
        <v>0</v>
      </c>
      <c r="Q40" s="11">
        <f t="shared" si="5"/>
        <v>0</v>
      </c>
      <c r="R40" s="11">
        <f t="shared" si="5"/>
        <v>0</v>
      </c>
      <c r="S40" s="11">
        <f>S39/20%</f>
        <v>100</v>
      </c>
      <c r="T40" s="11">
        <f t="shared" si="5"/>
        <v>0</v>
      </c>
      <c r="U40" s="11">
        <f t="shared" si="5"/>
        <v>0</v>
      </c>
      <c r="V40" s="11">
        <f>V39/20%</f>
        <v>100</v>
      </c>
      <c r="W40" s="11">
        <f t="shared" si="5"/>
        <v>0</v>
      </c>
      <c r="X40" s="11">
        <f>X39/20%</f>
        <v>100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>AB39/20%</f>
        <v>100</v>
      </c>
      <c r="AC40" s="11">
        <f t="shared" si="5"/>
        <v>0</v>
      </c>
      <c r="AD40" s="11">
        <f t="shared" si="5"/>
        <v>0</v>
      </c>
      <c r="AE40" s="11">
        <f>AE39/20%</f>
        <v>100</v>
      </c>
      <c r="AF40" s="11">
        <f t="shared" si="5"/>
        <v>0</v>
      </c>
      <c r="AG40" s="11">
        <f>AG39/20%</f>
        <v>100</v>
      </c>
      <c r="AH40" s="11">
        <f t="shared" si="5"/>
        <v>0</v>
      </c>
      <c r="AI40" s="11">
        <f t="shared" si="5"/>
        <v>0</v>
      </c>
      <c r="AJ40" s="11">
        <f>AJ39/20%</f>
        <v>100</v>
      </c>
      <c r="AK40" s="11">
        <f t="shared" si="5"/>
        <v>0</v>
      </c>
      <c r="AL40" s="11">
        <f t="shared" si="5"/>
        <v>0</v>
      </c>
      <c r="AM40" s="11">
        <f>AM39/20%</f>
        <v>100</v>
      </c>
      <c r="AN40" s="11">
        <f t="shared" si="5"/>
        <v>0</v>
      </c>
      <c r="AO40" s="11">
        <f t="shared" si="5"/>
        <v>0</v>
      </c>
      <c r="AP40" s="11">
        <f>AP39/20%</f>
        <v>100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>AU39/20%</f>
        <v>100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>AZ39/20%</f>
        <v>100</v>
      </c>
      <c r="BA40" s="11">
        <f t="shared" si="5"/>
        <v>0</v>
      </c>
      <c r="BB40" s="11">
        <f t="shared" si="5"/>
        <v>0</v>
      </c>
      <c r="BC40" s="11">
        <f t="shared" si="5"/>
        <v>80</v>
      </c>
      <c r="BD40" s="11">
        <f t="shared" si="5"/>
        <v>0</v>
      </c>
      <c r="BE40" s="11">
        <f>BE39/20%</f>
        <v>35</v>
      </c>
      <c r="BF40" s="11">
        <f>BF39/20%</f>
        <v>35</v>
      </c>
      <c r="BG40" s="11">
        <f>BG39/20%</f>
        <v>30</v>
      </c>
      <c r="BH40" s="11">
        <f>BH39/20%</f>
        <v>100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>BL39/20%</f>
        <v>100</v>
      </c>
      <c r="BM40" s="11">
        <f t="shared" si="5"/>
        <v>0</v>
      </c>
      <c r="BN40" s="11">
        <f>BN39/20%</f>
        <v>20</v>
      </c>
      <c r="BO40" s="11">
        <f>BO39/20%</f>
        <v>60</v>
      </c>
      <c r="BP40" s="11">
        <f>BP39/20%</f>
        <v>20</v>
      </c>
      <c r="BQ40" s="11">
        <f>BQ39/20%</f>
        <v>100</v>
      </c>
      <c r="BR40" s="11">
        <f t="shared" ref="BR40:EA40" si="6">BR39/25%</f>
        <v>0</v>
      </c>
      <c r="BS40" s="11">
        <f t="shared" si="6"/>
        <v>0</v>
      </c>
      <c r="BT40" s="11">
        <f t="shared" si="6"/>
        <v>0</v>
      </c>
      <c r="BU40" s="11">
        <f>BU39/20%</f>
        <v>100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>BY39/20%</f>
        <v>100</v>
      </c>
      <c r="BZ40" s="11">
        <f t="shared" si="6"/>
        <v>0</v>
      </c>
      <c r="CA40" s="11">
        <f>CA39/20%</f>
        <v>100</v>
      </c>
      <c r="CB40" s="11">
        <f t="shared" si="6"/>
        <v>0</v>
      </c>
      <c r="CC40" s="11">
        <f t="shared" si="6"/>
        <v>0</v>
      </c>
      <c r="CD40" s="11">
        <f>CD39/20%</f>
        <v>100</v>
      </c>
      <c r="CE40" s="11">
        <f t="shared" si="6"/>
        <v>0</v>
      </c>
      <c r="CF40" s="11">
        <f t="shared" si="6"/>
        <v>0</v>
      </c>
      <c r="CG40" s="11">
        <f>CG39/20%</f>
        <v>100</v>
      </c>
      <c r="CH40" s="11">
        <f t="shared" si="6"/>
        <v>0</v>
      </c>
      <c r="CI40" s="11">
        <f t="shared" si="6"/>
        <v>0</v>
      </c>
      <c r="CJ40" s="11">
        <f>CJ39/20%</f>
        <v>100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>CN39/20%</f>
        <v>100</v>
      </c>
      <c r="CO40" s="11">
        <f t="shared" si="6"/>
        <v>0</v>
      </c>
      <c r="CP40" s="11">
        <f t="shared" si="6"/>
        <v>0</v>
      </c>
      <c r="CQ40" s="11">
        <f>CQ39/20%</f>
        <v>100</v>
      </c>
      <c r="CR40" s="11">
        <f t="shared" si="6"/>
        <v>0</v>
      </c>
      <c r="CS40" s="11">
        <f>CS39/20%</f>
        <v>100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>CW39/20%</f>
        <v>100</v>
      </c>
      <c r="CX40" s="11">
        <f>CX39/20%</f>
        <v>100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>DB39/20%</f>
        <v>100</v>
      </c>
      <c r="DC40" s="11">
        <f t="shared" si="6"/>
        <v>0</v>
      </c>
      <c r="DD40" s="11">
        <f t="shared" si="6"/>
        <v>0</v>
      </c>
      <c r="DE40" s="11">
        <f>DE39/20%</f>
        <v>100</v>
      </c>
      <c r="DF40" s="11">
        <f t="shared" si="6"/>
        <v>0</v>
      </c>
      <c r="DG40" s="11">
        <f t="shared" si="6"/>
        <v>0</v>
      </c>
      <c r="DH40" s="11">
        <f>DH39/20%</f>
        <v>100</v>
      </c>
      <c r="DI40" s="11">
        <f t="shared" si="6"/>
        <v>0</v>
      </c>
      <c r="DJ40" s="11">
        <f t="shared" si="6"/>
        <v>0</v>
      </c>
      <c r="DK40" s="11">
        <f>DK39/20%</f>
        <v>100</v>
      </c>
      <c r="DL40" s="11">
        <f t="shared" si="6"/>
        <v>0</v>
      </c>
      <c r="DM40" s="11">
        <f t="shared" si="6"/>
        <v>0</v>
      </c>
      <c r="DN40" s="11">
        <f>DN39/20%</f>
        <v>100</v>
      </c>
      <c r="DO40" s="11">
        <f t="shared" si="6"/>
        <v>0</v>
      </c>
      <c r="DP40" s="11">
        <f>DP39/20%</f>
        <v>100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>DT39/20%</f>
        <v>100</v>
      </c>
      <c r="DU40" s="11">
        <f t="shared" si="6"/>
        <v>0</v>
      </c>
      <c r="DV40" s="11">
        <f t="shared" si="6"/>
        <v>0</v>
      </c>
      <c r="DW40" s="11">
        <f>DW39/20%</f>
        <v>100</v>
      </c>
      <c r="DX40" s="11">
        <f t="shared" si="6"/>
        <v>0</v>
      </c>
      <c r="DY40" s="11">
        <f t="shared" si="6"/>
        <v>0</v>
      </c>
      <c r="DZ40" s="11">
        <f>DZ39/20%</f>
        <v>100</v>
      </c>
      <c r="EA40" s="11">
        <f t="shared" si="6"/>
        <v>0</v>
      </c>
      <c r="EB40" s="11">
        <f>EB39/20%</f>
        <v>100</v>
      </c>
      <c r="EC40" s="11">
        <f t="shared" ref="EC40:GM40" si="7">EC39/25%</f>
        <v>0</v>
      </c>
      <c r="ED40" s="11">
        <f t="shared" si="7"/>
        <v>0</v>
      </c>
      <c r="EE40" s="11">
        <f t="shared" si="7"/>
        <v>0</v>
      </c>
      <c r="EF40" s="11">
        <f>EF39/20%</f>
        <v>100</v>
      </c>
      <c r="EG40" s="11">
        <f t="shared" si="7"/>
        <v>0</v>
      </c>
      <c r="EH40" s="11">
        <f t="shared" si="7"/>
        <v>0</v>
      </c>
      <c r="EI40" s="11">
        <f>EI39/20%</f>
        <v>100</v>
      </c>
      <c r="EJ40" s="11">
        <f t="shared" si="7"/>
        <v>0</v>
      </c>
      <c r="EK40" s="11">
        <f t="shared" si="7"/>
        <v>0</v>
      </c>
      <c r="EL40" s="11">
        <f>EL39/20%</f>
        <v>100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>EP39/20%</f>
        <v>100</v>
      </c>
      <c r="EQ40" s="11">
        <f t="shared" si="7"/>
        <v>0</v>
      </c>
      <c r="ER40" s="11">
        <f t="shared" si="7"/>
        <v>0</v>
      </c>
      <c r="ES40" s="11">
        <f>ES39/20%</f>
        <v>100</v>
      </c>
      <c r="ET40" s="11">
        <f t="shared" si="7"/>
        <v>0</v>
      </c>
      <c r="EU40" s="11">
        <f t="shared" si="7"/>
        <v>0</v>
      </c>
      <c r="EV40" s="11">
        <f>EV39/20%</f>
        <v>100</v>
      </c>
      <c r="EW40" s="11">
        <f>EW39/20%</f>
        <v>100</v>
      </c>
      <c r="EX40" s="11">
        <f t="shared" si="7"/>
        <v>0</v>
      </c>
      <c r="EY40" s="11">
        <f t="shared" si="7"/>
        <v>0</v>
      </c>
      <c r="EZ40" s="11">
        <f>EZ39/20%</f>
        <v>100</v>
      </c>
      <c r="FA40" s="11">
        <f t="shared" si="7"/>
        <v>0</v>
      </c>
      <c r="FB40" s="11">
        <f t="shared" si="7"/>
        <v>0</v>
      </c>
      <c r="FC40" s="11">
        <f>FC39/20%</f>
        <v>100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>FG39/20%</f>
        <v>100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>FK39/20%</f>
        <v>100</v>
      </c>
      <c r="FL40" s="11">
        <f t="shared" si="7"/>
        <v>0</v>
      </c>
      <c r="FM40" s="11">
        <f>FM39/20%</f>
        <v>100</v>
      </c>
      <c r="FN40" s="11">
        <f t="shared" si="7"/>
        <v>0</v>
      </c>
      <c r="FO40" s="11">
        <f t="shared" si="7"/>
        <v>0</v>
      </c>
      <c r="FP40" s="11">
        <f>FP39/20%</f>
        <v>100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>FT39/20%</f>
        <v>100</v>
      </c>
      <c r="FU40" s="11">
        <f t="shared" si="7"/>
        <v>0</v>
      </c>
      <c r="FV40" s="11">
        <f t="shared" si="7"/>
        <v>0</v>
      </c>
      <c r="FW40" s="11">
        <f>FW39/20%</f>
        <v>100</v>
      </c>
      <c r="FX40" s="11">
        <f t="shared" si="7"/>
        <v>0</v>
      </c>
      <c r="FY40" s="11">
        <f t="shared" si="7"/>
        <v>0</v>
      </c>
      <c r="FZ40" s="11">
        <f>FZ39/20%</f>
        <v>100</v>
      </c>
      <c r="GA40" s="11">
        <f t="shared" si="7"/>
        <v>0</v>
      </c>
      <c r="GB40" s="11">
        <f t="shared" si="7"/>
        <v>0</v>
      </c>
      <c r="GC40" s="11">
        <f>GC39/20%</f>
        <v>100</v>
      </c>
      <c r="GD40" s="11">
        <f t="shared" si="7"/>
        <v>0</v>
      </c>
      <c r="GE40" s="11">
        <f>GE39/20%</f>
        <v>100</v>
      </c>
      <c r="GF40" s="11">
        <f t="shared" si="7"/>
        <v>0</v>
      </c>
      <c r="GG40" s="11">
        <f t="shared" si="7"/>
        <v>0</v>
      </c>
      <c r="GH40" s="11">
        <f>GH39/20%</f>
        <v>100</v>
      </c>
      <c r="GI40" s="11">
        <f t="shared" si="7"/>
        <v>0</v>
      </c>
      <c r="GJ40" s="11">
        <f>GJ39/20%</f>
        <v>100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>GN39/20%</f>
        <v>100</v>
      </c>
      <c r="GO40" s="11">
        <f t="shared" ref="GO40:IY40" si="8">GO39/25%</f>
        <v>0</v>
      </c>
      <c r="GP40" s="11">
        <f t="shared" si="8"/>
        <v>0</v>
      </c>
      <c r="GQ40" s="11">
        <f>GQ39/20%</f>
        <v>100</v>
      </c>
      <c r="GR40" s="11">
        <f t="shared" si="8"/>
        <v>0</v>
      </c>
      <c r="GS40" s="11">
        <f t="shared" si="8"/>
        <v>0</v>
      </c>
      <c r="GT40" s="11">
        <f>GT39/20%</f>
        <v>100</v>
      </c>
      <c r="GU40" s="11">
        <f t="shared" si="8"/>
        <v>0</v>
      </c>
      <c r="GV40" s="11">
        <f t="shared" si="8"/>
        <v>0</v>
      </c>
      <c r="GW40" s="11">
        <f>GW39/20%</f>
        <v>100</v>
      </c>
      <c r="GX40" s="11">
        <f t="shared" si="8"/>
        <v>0</v>
      </c>
      <c r="GY40" s="11">
        <f t="shared" si="8"/>
        <v>0</v>
      </c>
      <c r="GZ40" s="11">
        <f>GZ39/20%</f>
        <v>100</v>
      </c>
      <c r="HA40" s="11">
        <f t="shared" si="8"/>
        <v>0</v>
      </c>
      <c r="HB40" s="11">
        <f t="shared" si="8"/>
        <v>0</v>
      </c>
      <c r="HC40" s="11">
        <f>HC39/20%</f>
        <v>100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>HG39/20%</f>
        <v>100</v>
      </c>
      <c r="HH40" s="11">
        <f>HH39/20%</f>
        <v>100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>HL39/20%</f>
        <v>100</v>
      </c>
      <c r="HM40" s="11">
        <f t="shared" si="8"/>
        <v>0</v>
      </c>
      <c r="HN40" s="11">
        <f>HN39/20%</f>
        <v>100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>HR39/20%</f>
        <v>100</v>
      </c>
      <c r="HS40" s="11">
        <f t="shared" si="8"/>
        <v>0</v>
      </c>
      <c r="HT40" s="11">
        <f>HT39/20%</f>
        <v>100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>HX39/20%</f>
        <v>100</v>
      </c>
      <c r="HY40" s="11">
        <f t="shared" si="8"/>
        <v>0</v>
      </c>
      <c r="HZ40" s="11">
        <f t="shared" si="8"/>
        <v>0</v>
      </c>
      <c r="IA40" s="11">
        <f>IA39/20%</f>
        <v>100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>IE39/20%</f>
        <v>100</v>
      </c>
      <c r="IF40" s="11">
        <f t="shared" si="8"/>
        <v>0</v>
      </c>
      <c r="IG40" s="11">
        <f>IG39/20%</f>
        <v>100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>IK39/20%</f>
        <v>100</v>
      </c>
      <c r="IL40" s="11">
        <f>IL39/20%</f>
        <v>100</v>
      </c>
      <c r="IM40" s="11">
        <f t="shared" si="8"/>
        <v>0</v>
      </c>
      <c r="IN40" s="11">
        <f t="shared" si="8"/>
        <v>0</v>
      </c>
      <c r="IO40" s="11">
        <f>IO39/20%</f>
        <v>100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>IS39/20%</f>
        <v>100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>IW39/20%</f>
        <v>100</v>
      </c>
      <c r="IX40" s="11">
        <f>IX39/20%</f>
        <v>100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>JC39/20%</f>
        <v>100</v>
      </c>
      <c r="JD40" s="11">
        <f>JD39/20%</f>
        <v>100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>JH39/20%</f>
        <v>100</v>
      </c>
      <c r="JI40" s="11">
        <f t="shared" si="9"/>
        <v>0</v>
      </c>
      <c r="JJ40" s="11">
        <f t="shared" si="9"/>
        <v>0</v>
      </c>
      <c r="JK40" s="11">
        <f>JK39/20%</f>
        <v>100</v>
      </c>
      <c r="JL40" s="11">
        <f t="shared" si="9"/>
        <v>0</v>
      </c>
      <c r="JM40" s="11">
        <f>JM39/20%</f>
        <v>100</v>
      </c>
      <c r="JN40" s="11">
        <f t="shared" si="9"/>
        <v>0</v>
      </c>
      <c r="JO40" s="11">
        <f t="shared" si="9"/>
        <v>0</v>
      </c>
      <c r="JP40" s="11">
        <f>JP39/20%</f>
        <v>100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>JT39/20%</f>
        <v>100</v>
      </c>
      <c r="JU40" s="11">
        <f t="shared" si="9"/>
        <v>0</v>
      </c>
      <c r="JV40" s="11">
        <f>JV39/20%</f>
        <v>100</v>
      </c>
      <c r="JW40" s="11">
        <f t="shared" si="9"/>
        <v>0</v>
      </c>
      <c r="JX40" s="11">
        <f t="shared" si="9"/>
        <v>0</v>
      </c>
      <c r="JY40" s="11">
        <f>JY39/20%</f>
        <v>100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>KD39/20%</f>
        <v>100</v>
      </c>
      <c r="KE40" s="11">
        <f t="shared" si="9"/>
        <v>0</v>
      </c>
      <c r="KF40" s="11">
        <f>KF39/20%</f>
        <v>100</v>
      </c>
      <c r="KG40" s="11">
        <f t="shared" si="9"/>
        <v>0</v>
      </c>
      <c r="KH40" s="11">
        <f t="shared" si="9"/>
        <v>0</v>
      </c>
      <c r="KI40" s="11">
        <f>KI39/20%</f>
        <v>100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>KM39/20%</f>
        <v>100</v>
      </c>
      <c r="KN40" s="11">
        <f>KN39/20%</f>
        <v>100</v>
      </c>
      <c r="KO40" s="11">
        <f t="shared" si="9"/>
        <v>0</v>
      </c>
      <c r="KP40" s="11">
        <f t="shared" si="9"/>
        <v>0</v>
      </c>
      <c r="KQ40" s="11">
        <f>KQ39/20%</f>
        <v>100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>KU39/20%</f>
        <v>100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>KY39/20%</f>
        <v>100</v>
      </c>
      <c r="KZ40" s="11">
        <f>KZ39/20%</f>
        <v>100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>LD39/20%</f>
        <v>100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33.421052631578945</v>
      </c>
      <c r="E43">
        <f>D43/100*25</f>
        <v>8.3552631578947363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42.89473684210526</v>
      </c>
      <c r="E44">
        <f>D44/100*25</f>
        <v>10.723684210526315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17.368421052631579</v>
      </c>
      <c r="E45">
        <f>D45/100*25</f>
        <v>4.3421052631578947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16</v>
      </c>
      <c r="E47">
        <f>D47/100*25</f>
        <v>4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63</v>
      </c>
      <c r="E48">
        <f>D48/100*25</f>
        <v>15.75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21</v>
      </c>
      <c r="E49">
        <f>D49/100*25</f>
        <v>5.25</v>
      </c>
    </row>
    <row r="51" spans="2:5">
      <c r="B51" t="s">
        <v>3166</v>
      </c>
      <c r="C51" t="s">
        <v>3176</v>
      </c>
      <c r="D51">
        <f>(DP40+DS40+DV40+DY40+EB40+EE40+EH40+EK40+EN40)/9</f>
        <v>22.222222222222221</v>
      </c>
      <c r="E51">
        <f>D51/100*25</f>
        <v>5.5555555555555554</v>
      </c>
    </row>
    <row r="52" spans="2:5">
      <c r="B52" t="s">
        <v>3167</v>
      </c>
      <c r="C52" t="s">
        <v>3176</v>
      </c>
      <c r="D52">
        <f>(DQ40+DT40+DW40+DZ40+EC40+EF40+EI40+EL40+EO40)/9</f>
        <v>66.666666666666671</v>
      </c>
      <c r="E52">
        <f>D52/100*25</f>
        <v>16.666666666666668</v>
      </c>
    </row>
    <row r="53" spans="2:5">
      <c r="B53" t="s">
        <v>3168</v>
      </c>
      <c r="C53" t="s">
        <v>3176</v>
      </c>
      <c r="D53">
        <f>(DR40+DU40+DX40+EA40+ED40+EG40+EJ40+EM40+EP40)/9</f>
        <v>11.111111111111111</v>
      </c>
      <c r="E53">
        <f>D53/100*25</f>
        <v>2.7777777777777777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24.324324324324323</v>
      </c>
      <c r="E55">
        <f>D55/100*25</f>
        <v>6.0810810810810807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45.945945945945944</v>
      </c>
      <c r="E56">
        <f>D56/100*25</f>
        <v>11.486486486486486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29.72972972972973</v>
      </c>
      <c r="E57">
        <f>D57/100*25</f>
        <v>7.4324324324324325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45</v>
      </c>
      <c r="E59">
        <f>D59/100*25</f>
        <v>11.25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35</v>
      </c>
      <c r="E60">
        <f>D60/100*25</f>
        <v>8.75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20</v>
      </c>
      <c r="E61">
        <f>D61/100*25</f>
        <v>5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57" t="s">
        <v>3190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</v>
      </c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 t="s">
        <v>2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69"/>
      <c r="DG4" s="129" t="s">
        <v>2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78" t="s">
        <v>244</v>
      </c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67" t="s">
        <v>244</v>
      </c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8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69" t="s">
        <v>244</v>
      </c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100"/>
      <c r="KZ4" s="81" t="s">
        <v>291</v>
      </c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3"/>
    </row>
    <row r="5" spans="1:374" ht="15.75" customHeight="1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 t="s">
        <v>86</v>
      </c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62" t="s">
        <v>3</v>
      </c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71"/>
      <c r="DG5" s="62" t="s">
        <v>896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103" t="s">
        <v>906</v>
      </c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7"/>
      <c r="FO5" s="72" t="s">
        <v>387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63" t="s">
        <v>245</v>
      </c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130" t="s">
        <v>426</v>
      </c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63" t="s">
        <v>246</v>
      </c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5"/>
      <c r="KZ5" s="71" t="s">
        <v>292</v>
      </c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6"/>
    </row>
    <row r="6" spans="1:374" ht="15.75" hidden="1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97"/>
      <c r="B11" s="97"/>
      <c r="C11" s="88" t="s">
        <v>791</v>
      </c>
      <c r="D11" s="89" t="s">
        <v>5</v>
      </c>
      <c r="E11" s="89" t="s">
        <v>6</v>
      </c>
      <c r="F11" s="72" t="s">
        <v>874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89" t="s">
        <v>793</v>
      </c>
      <c r="M11" s="89" t="s">
        <v>9</v>
      </c>
      <c r="N11" s="89" t="s">
        <v>10</v>
      </c>
      <c r="O11" s="89" t="s">
        <v>794</v>
      </c>
      <c r="P11" s="89" t="s">
        <v>11</v>
      </c>
      <c r="Q11" s="89" t="s">
        <v>4</v>
      </c>
      <c r="R11" s="89" t="s">
        <v>795</v>
      </c>
      <c r="S11" s="89" t="s">
        <v>6</v>
      </c>
      <c r="T11" s="89" t="s">
        <v>12</v>
      </c>
      <c r="U11" s="89" t="s">
        <v>796</v>
      </c>
      <c r="V11" s="89" t="s">
        <v>6</v>
      </c>
      <c r="W11" s="89" t="s">
        <v>12</v>
      </c>
      <c r="X11" s="86" t="s">
        <v>797</v>
      </c>
      <c r="Y11" s="87" t="s">
        <v>10</v>
      </c>
      <c r="Z11" s="88" t="s">
        <v>13</v>
      </c>
      <c r="AA11" s="89" t="s">
        <v>798</v>
      </c>
      <c r="AB11" s="89" t="s">
        <v>14</v>
      </c>
      <c r="AC11" s="89" t="s">
        <v>15</v>
      </c>
      <c r="AD11" s="89" t="s">
        <v>799</v>
      </c>
      <c r="AE11" s="89" t="s">
        <v>4</v>
      </c>
      <c r="AF11" s="89" t="s">
        <v>5</v>
      </c>
      <c r="AG11" s="89" t="s">
        <v>800</v>
      </c>
      <c r="AH11" s="89" t="s">
        <v>12</v>
      </c>
      <c r="AI11" s="89" t="s">
        <v>7</v>
      </c>
      <c r="AJ11" s="80" t="s">
        <v>875</v>
      </c>
      <c r="AK11" s="103"/>
      <c r="AL11" s="103"/>
      <c r="AM11" s="80" t="s">
        <v>801</v>
      </c>
      <c r="AN11" s="103"/>
      <c r="AO11" s="103"/>
      <c r="AP11" s="80" t="s">
        <v>802</v>
      </c>
      <c r="AQ11" s="103"/>
      <c r="AR11" s="103"/>
      <c r="AS11" s="80" t="s">
        <v>803</v>
      </c>
      <c r="AT11" s="103"/>
      <c r="AU11" s="103"/>
      <c r="AV11" s="80" t="s">
        <v>804</v>
      </c>
      <c r="AW11" s="103"/>
      <c r="AX11" s="103"/>
      <c r="AY11" s="80" t="s">
        <v>805</v>
      </c>
      <c r="AZ11" s="103"/>
      <c r="BA11" s="103"/>
      <c r="BB11" s="88" t="s">
        <v>806</v>
      </c>
      <c r="BC11" s="89"/>
      <c r="BD11" s="89"/>
      <c r="BE11" s="86" t="s">
        <v>876</v>
      </c>
      <c r="BF11" s="87"/>
      <c r="BG11" s="88"/>
      <c r="BH11" s="86" t="s">
        <v>807</v>
      </c>
      <c r="BI11" s="87"/>
      <c r="BJ11" s="88"/>
      <c r="BK11" s="89" t="s">
        <v>808</v>
      </c>
      <c r="BL11" s="89"/>
      <c r="BM11" s="89"/>
      <c r="BN11" s="89" t="s">
        <v>809</v>
      </c>
      <c r="BO11" s="89"/>
      <c r="BP11" s="89"/>
      <c r="BQ11" s="89" t="s">
        <v>810</v>
      </c>
      <c r="BR11" s="89"/>
      <c r="BS11" s="89"/>
      <c r="BT11" s="85" t="s">
        <v>811</v>
      </c>
      <c r="BU11" s="85"/>
      <c r="BV11" s="85"/>
      <c r="BW11" s="89" t="s">
        <v>812</v>
      </c>
      <c r="BX11" s="89"/>
      <c r="BY11" s="89"/>
      <c r="BZ11" s="89" t="s">
        <v>813</v>
      </c>
      <c r="CA11" s="89"/>
      <c r="CB11" s="89"/>
      <c r="CC11" s="89" t="s">
        <v>814</v>
      </c>
      <c r="CD11" s="89"/>
      <c r="CE11" s="89"/>
      <c r="CF11" s="89" t="s">
        <v>815</v>
      </c>
      <c r="CG11" s="89"/>
      <c r="CH11" s="89"/>
      <c r="CI11" s="89" t="s">
        <v>877</v>
      </c>
      <c r="CJ11" s="89"/>
      <c r="CK11" s="89"/>
      <c r="CL11" s="82" t="s">
        <v>816</v>
      </c>
      <c r="CM11" s="82"/>
      <c r="CN11" s="82"/>
      <c r="CO11" s="82" t="s">
        <v>817</v>
      </c>
      <c r="CP11" s="82"/>
      <c r="CQ11" s="83"/>
      <c r="CR11" s="72" t="s">
        <v>818</v>
      </c>
      <c r="CS11" s="72"/>
      <c r="CT11" s="72"/>
      <c r="CU11" s="72" t="s">
        <v>819</v>
      </c>
      <c r="CV11" s="72"/>
      <c r="CW11" s="72"/>
      <c r="CX11" s="62" t="s">
        <v>820</v>
      </c>
      <c r="CY11" s="62"/>
      <c r="CZ11" s="62"/>
      <c r="DA11" s="72" t="s">
        <v>821</v>
      </c>
      <c r="DB11" s="72"/>
      <c r="DC11" s="72"/>
      <c r="DD11" s="72" t="s">
        <v>822</v>
      </c>
      <c r="DE11" s="72"/>
      <c r="DF11" s="80"/>
      <c r="DG11" s="72" t="s">
        <v>878</v>
      </c>
      <c r="DH11" s="72"/>
      <c r="DI11" s="72"/>
      <c r="DJ11" s="72" t="s">
        <v>897</v>
      </c>
      <c r="DK11" s="72"/>
      <c r="DL11" s="72"/>
      <c r="DM11" s="72" t="s">
        <v>898</v>
      </c>
      <c r="DN11" s="72"/>
      <c r="DO11" s="72"/>
      <c r="DP11" s="72" t="s">
        <v>899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5" t="s">
        <v>823</v>
      </c>
      <c r="EL11" s="75"/>
      <c r="EM11" s="76"/>
      <c r="EN11" s="71" t="s">
        <v>879</v>
      </c>
      <c r="EO11" s="75"/>
      <c r="EP11" s="76"/>
      <c r="EQ11" s="71" t="s">
        <v>824</v>
      </c>
      <c r="ER11" s="75"/>
      <c r="ES11" s="76"/>
      <c r="ET11" s="62" t="s">
        <v>825</v>
      </c>
      <c r="EU11" s="62"/>
      <c r="EV11" s="62"/>
      <c r="EW11" s="62" t="s">
        <v>826</v>
      </c>
      <c r="EX11" s="62"/>
      <c r="EY11" s="62"/>
      <c r="EZ11" s="62" t="s">
        <v>827</v>
      </c>
      <c r="FA11" s="62"/>
      <c r="FB11" s="62"/>
      <c r="FC11" s="62" t="s">
        <v>828</v>
      </c>
      <c r="FD11" s="62"/>
      <c r="FE11" s="62"/>
      <c r="FF11" s="62" t="s">
        <v>829</v>
      </c>
      <c r="FG11" s="62"/>
      <c r="FH11" s="71"/>
      <c r="FI11" s="62" t="s">
        <v>830</v>
      </c>
      <c r="FJ11" s="62"/>
      <c r="FK11" s="62"/>
      <c r="FL11" s="62" t="s">
        <v>907</v>
      </c>
      <c r="FM11" s="62"/>
      <c r="FN11" s="62"/>
      <c r="FO11" s="62" t="s">
        <v>831</v>
      </c>
      <c r="FP11" s="62"/>
      <c r="FQ11" s="62"/>
      <c r="FR11" s="62" t="s">
        <v>880</v>
      </c>
      <c r="FS11" s="62"/>
      <c r="FT11" s="62"/>
      <c r="FU11" s="62" t="s">
        <v>832</v>
      </c>
      <c r="FV11" s="62"/>
      <c r="FW11" s="62"/>
      <c r="FX11" s="62" t="s">
        <v>833</v>
      </c>
      <c r="FY11" s="62"/>
      <c r="FZ11" s="62"/>
      <c r="GA11" s="62" t="s">
        <v>834</v>
      </c>
      <c r="GB11" s="62"/>
      <c r="GC11" s="62"/>
      <c r="GD11" s="62" t="s">
        <v>835</v>
      </c>
      <c r="GE11" s="62"/>
      <c r="GF11" s="62"/>
      <c r="GG11" s="62" t="s">
        <v>836</v>
      </c>
      <c r="GH11" s="62"/>
      <c r="GI11" s="62"/>
      <c r="GJ11" s="62" t="s">
        <v>837</v>
      </c>
      <c r="GK11" s="62"/>
      <c r="GL11" s="62"/>
      <c r="GM11" s="62" t="s">
        <v>838</v>
      </c>
      <c r="GN11" s="62"/>
      <c r="GO11" s="62"/>
      <c r="GP11" s="62" t="s">
        <v>839</v>
      </c>
      <c r="GQ11" s="62"/>
      <c r="GR11" s="62"/>
      <c r="GS11" s="62" t="s">
        <v>840</v>
      </c>
      <c r="GT11" s="62"/>
      <c r="GU11" s="62"/>
      <c r="GV11" s="62" t="s">
        <v>881</v>
      </c>
      <c r="GW11" s="62"/>
      <c r="GX11" s="62"/>
      <c r="GY11" s="62" t="s">
        <v>841</v>
      </c>
      <c r="GZ11" s="62"/>
      <c r="HA11" s="62"/>
      <c r="HB11" s="62" t="s">
        <v>842</v>
      </c>
      <c r="HC11" s="62"/>
      <c r="HD11" s="62"/>
      <c r="HE11" s="71" t="s">
        <v>843</v>
      </c>
      <c r="HF11" s="75"/>
      <c r="HG11" s="76"/>
      <c r="HH11" s="71" t="s">
        <v>844</v>
      </c>
      <c r="HI11" s="75"/>
      <c r="HJ11" s="76"/>
      <c r="HK11" s="71" t="s">
        <v>845</v>
      </c>
      <c r="HL11" s="75"/>
      <c r="HM11" s="76"/>
      <c r="HN11" s="71" t="s">
        <v>846</v>
      </c>
      <c r="HO11" s="75"/>
      <c r="HP11" s="76"/>
      <c r="HQ11" s="71" t="s">
        <v>847</v>
      </c>
      <c r="HR11" s="75"/>
      <c r="HS11" s="76"/>
      <c r="HT11" s="71" t="s">
        <v>882</v>
      </c>
      <c r="HU11" s="75"/>
      <c r="HV11" s="76"/>
      <c r="HW11" s="71" t="s">
        <v>883</v>
      </c>
      <c r="HX11" s="75"/>
      <c r="HY11" s="76"/>
      <c r="HZ11" s="71" t="s">
        <v>884</v>
      </c>
      <c r="IA11" s="75"/>
      <c r="IB11" s="76"/>
      <c r="IC11" s="71" t="s">
        <v>885</v>
      </c>
      <c r="ID11" s="75"/>
      <c r="IE11" s="76"/>
      <c r="IF11" s="71" t="s">
        <v>886</v>
      </c>
      <c r="IG11" s="75"/>
      <c r="IH11" s="76"/>
      <c r="II11" s="71" t="s">
        <v>887</v>
      </c>
      <c r="IJ11" s="75"/>
      <c r="IK11" s="76"/>
      <c r="IL11" s="71" t="s">
        <v>888</v>
      </c>
      <c r="IM11" s="75"/>
      <c r="IN11" s="76"/>
      <c r="IO11" s="71" t="s">
        <v>889</v>
      </c>
      <c r="IP11" s="75"/>
      <c r="IQ11" s="76"/>
      <c r="IR11" s="76" t="s">
        <v>890</v>
      </c>
      <c r="IS11" s="62"/>
      <c r="IT11" s="62"/>
      <c r="IU11" s="62" t="s">
        <v>891</v>
      </c>
      <c r="IV11" s="62"/>
      <c r="IW11" s="62"/>
      <c r="IX11" s="62" t="s">
        <v>848</v>
      </c>
      <c r="IY11" s="62"/>
      <c r="IZ11" s="62"/>
      <c r="JA11" s="62" t="s">
        <v>849</v>
      </c>
      <c r="JB11" s="62"/>
      <c r="JC11" s="62"/>
      <c r="JD11" s="62" t="s">
        <v>892</v>
      </c>
      <c r="JE11" s="62"/>
      <c r="JF11" s="62"/>
      <c r="JG11" s="62" t="s">
        <v>850</v>
      </c>
      <c r="JH11" s="62"/>
      <c r="JI11" s="62"/>
      <c r="JJ11" s="62" t="s">
        <v>851</v>
      </c>
      <c r="JK11" s="62"/>
      <c r="JL11" s="62"/>
      <c r="JM11" s="62" t="s">
        <v>852</v>
      </c>
      <c r="JN11" s="62"/>
      <c r="JO11" s="62"/>
      <c r="JP11" s="62" t="s">
        <v>853</v>
      </c>
      <c r="JQ11" s="62"/>
      <c r="JR11" s="62"/>
      <c r="JS11" s="125" t="s">
        <v>854</v>
      </c>
      <c r="JT11" s="126"/>
      <c r="JU11" s="127"/>
      <c r="JV11" s="125" t="s">
        <v>855</v>
      </c>
      <c r="JW11" s="126"/>
      <c r="JX11" s="127"/>
      <c r="JY11" s="125" t="s">
        <v>856</v>
      </c>
      <c r="JZ11" s="126"/>
      <c r="KA11" s="127"/>
      <c r="KB11" s="125" t="s">
        <v>908</v>
      </c>
      <c r="KC11" s="126"/>
      <c r="KD11" s="127"/>
      <c r="KE11" s="125" t="s">
        <v>909</v>
      </c>
      <c r="KF11" s="126"/>
      <c r="KG11" s="127"/>
      <c r="KH11" s="125" t="s">
        <v>910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62" t="s">
        <v>857</v>
      </c>
      <c r="LA11" s="62"/>
      <c r="LB11" s="62"/>
      <c r="LC11" s="62" t="s">
        <v>893</v>
      </c>
      <c r="LD11" s="62"/>
      <c r="LE11" s="62"/>
      <c r="LF11" s="62" t="s">
        <v>858</v>
      </c>
      <c r="LG11" s="62"/>
      <c r="LH11" s="62"/>
      <c r="LI11" s="62" t="s">
        <v>859</v>
      </c>
      <c r="LJ11" s="62"/>
      <c r="LK11" s="62"/>
      <c r="LL11" s="62" t="s">
        <v>860</v>
      </c>
      <c r="LM11" s="62"/>
      <c r="LN11" s="62"/>
      <c r="LO11" s="62" t="s">
        <v>861</v>
      </c>
      <c r="LP11" s="62"/>
      <c r="LQ11" s="62"/>
      <c r="LR11" s="62" t="s">
        <v>862</v>
      </c>
      <c r="LS11" s="62"/>
      <c r="LT11" s="62"/>
      <c r="LU11" s="62" t="s">
        <v>863</v>
      </c>
      <c r="LV11" s="62"/>
      <c r="LW11" s="62"/>
      <c r="LX11" s="62" t="s">
        <v>864</v>
      </c>
      <c r="LY11" s="62"/>
      <c r="LZ11" s="62"/>
      <c r="MA11" s="62" t="s">
        <v>865</v>
      </c>
      <c r="MB11" s="62"/>
      <c r="MC11" s="62"/>
      <c r="MD11" s="62" t="s">
        <v>866</v>
      </c>
      <c r="ME11" s="62"/>
      <c r="MF11" s="62"/>
      <c r="MG11" s="62" t="s">
        <v>894</v>
      </c>
      <c r="MH11" s="62"/>
      <c r="MI11" s="62"/>
      <c r="MJ11" s="62" t="s">
        <v>867</v>
      </c>
      <c r="MK11" s="62"/>
      <c r="ML11" s="62"/>
      <c r="MM11" s="62" t="s">
        <v>868</v>
      </c>
      <c r="MN11" s="62"/>
      <c r="MO11" s="62"/>
      <c r="MP11" s="62" t="s">
        <v>869</v>
      </c>
      <c r="MQ11" s="62"/>
      <c r="MR11" s="62"/>
      <c r="MS11" s="62" t="s">
        <v>870</v>
      </c>
      <c r="MT11" s="62"/>
      <c r="MU11" s="62"/>
      <c r="MV11" s="62" t="s">
        <v>871</v>
      </c>
      <c r="MW11" s="62"/>
      <c r="MX11" s="71"/>
      <c r="MY11" s="62" t="s">
        <v>872</v>
      </c>
      <c r="MZ11" s="62"/>
      <c r="NA11" s="71"/>
      <c r="NB11" s="62" t="s">
        <v>873</v>
      </c>
      <c r="NC11" s="62"/>
      <c r="ND11" s="71"/>
      <c r="NE11" s="62" t="s">
        <v>895</v>
      </c>
      <c r="NF11" s="62"/>
      <c r="NG11" s="71"/>
      <c r="NH11" s="71" t="s">
        <v>916</v>
      </c>
      <c r="NI11" s="112"/>
      <c r="NJ11" s="113"/>
    </row>
    <row r="12" spans="1:374" ht="99.75" customHeight="1" thickBot="1">
      <c r="A12" s="97"/>
      <c r="B12" s="97"/>
      <c r="C12" s="58" t="s">
        <v>917</v>
      </c>
      <c r="D12" s="59"/>
      <c r="E12" s="60"/>
      <c r="F12" s="58" t="s">
        <v>919</v>
      </c>
      <c r="G12" s="59"/>
      <c r="H12" s="60"/>
      <c r="I12" s="58" t="s">
        <v>479</v>
      </c>
      <c r="J12" s="59"/>
      <c r="K12" s="60"/>
      <c r="L12" s="58" t="s">
        <v>922</v>
      </c>
      <c r="M12" s="59"/>
      <c r="N12" s="60"/>
      <c r="O12" s="58" t="s">
        <v>926</v>
      </c>
      <c r="P12" s="59"/>
      <c r="Q12" s="60"/>
      <c r="R12" s="58" t="s">
        <v>928</v>
      </c>
      <c r="S12" s="59"/>
      <c r="T12" s="60"/>
      <c r="U12" s="58" t="s">
        <v>932</v>
      </c>
      <c r="V12" s="59"/>
      <c r="W12" s="60"/>
      <c r="X12" s="58" t="s">
        <v>936</v>
      </c>
      <c r="Y12" s="59"/>
      <c r="Z12" s="60"/>
      <c r="AA12" s="58" t="s">
        <v>940</v>
      </c>
      <c r="AB12" s="59"/>
      <c r="AC12" s="60"/>
      <c r="AD12" s="58" t="s">
        <v>944</v>
      </c>
      <c r="AE12" s="59"/>
      <c r="AF12" s="60"/>
      <c r="AG12" s="58" t="s">
        <v>947</v>
      </c>
      <c r="AH12" s="59"/>
      <c r="AI12" s="60"/>
      <c r="AJ12" s="58" t="s">
        <v>951</v>
      </c>
      <c r="AK12" s="59"/>
      <c r="AL12" s="60"/>
      <c r="AM12" s="58" t="s">
        <v>953</v>
      </c>
      <c r="AN12" s="59"/>
      <c r="AO12" s="60"/>
      <c r="AP12" s="58" t="s">
        <v>956</v>
      </c>
      <c r="AQ12" s="59"/>
      <c r="AR12" s="60"/>
      <c r="AS12" s="58" t="s">
        <v>959</v>
      </c>
      <c r="AT12" s="59"/>
      <c r="AU12" s="60"/>
      <c r="AV12" s="58" t="s">
        <v>963</v>
      </c>
      <c r="AW12" s="59"/>
      <c r="AX12" s="60"/>
      <c r="AY12" s="58" t="s">
        <v>966</v>
      </c>
      <c r="AZ12" s="59"/>
      <c r="BA12" s="60"/>
      <c r="BB12" s="104" t="s">
        <v>970</v>
      </c>
      <c r="BC12" s="105"/>
      <c r="BD12" s="106"/>
      <c r="BE12" s="58" t="s">
        <v>971</v>
      </c>
      <c r="BF12" s="59"/>
      <c r="BG12" s="60"/>
      <c r="BH12" s="58" t="s">
        <v>975</v>
      </c>
      <c r="BI12" s="59"/>
      <c r="BJ12" s="60"/>
      <c r="BK12" s="58" t="s">
        <v>978</v>
      </c>
      <c r="BL12" s="59"/>
      <c r="BM12" s="60"/>
      <c r="BN12" s="58" t="s">
        <v>979</v>
      </c>
      <c r="BO12" s="59"/>
      <c r="BP12" s="60"/>
      <c r="BQ12" s="58" t="s">
        <v>983</v>
      </c>
      <c r="BR12" s="59"/>
      <c r="BS12" s="60"/>
      <c r="BT12" s="58" t="s">
        <v>985</v>
      </c>
      <c r="BU12" s="59"/>
      <c r="BV12" s="60"/>
      <c r="BW12" s="58" t="s">
        <v>989</v>
      </c>
      <c r="BX12" s="59"/>
      <c r="BY12" s="60"/>
      <c r="BZ12" s="58" t="s">
        <v>993</v>
      </c>
      <c r="CA12" s="59"/>
      <c r="CB12" s="60"/>
      <c r="CC12" s="58" t="s">
        <v>553</v>
      </c>
      <c r="CD12" s="59"/>
      <c r="CE12" s="60"/>
      <c r="CF12" s="58" t="s">
        <v>995</v>
      </c>
      <c r="CG12" s="59"/>
      <c r="CH12" s="60"/>
      <c r="CI12" s="58" t="s">
        <v>999</v>
      </c>
      <c r="CJ12" s="59"/>
      <c r="CK12" s="60"/>
      <c r="CL12" s="58" t="s">
        <v>1003</v>
      </c>
      <c r="CM12" s="59"/>
      <c r="CN12" s="60"/>
      <c r="CO12" s="58" t="s">
        <v>1005</v>
      </c>
      <c r="CP12" s="59"/>
      <c r="CQ12" s="60"/>
      <c r="CR12" s="58" t="s">
        <v>1008</v>
      </c>
      <c r="CS12" s="59"/>
      <c r="CT12" s="60"/>
      <c r="CU12" s="58" t="s">
        <v>1011</v>
      </c>
      <c r="CV12" s="59"/>
      <c r="CW12" s="60"/>
      <c r="CX12" s="58" t="s">
        <v>1013</v>
      </c>
      <c r="CY12" s="59"/>
      <c r="CZ12" s="60"/>
      <c r="DA12" s="58" t="s">
        <v>1017</v>
      </c>
      <c r="DB12" s="59"/>
      <c r="DC12" s="60"/>
      <c r="DD12" s="58" t="s">
        <v>1018</v>
      </c>
      <c r="DE12" s="59"/>
      <c r="DF12" s="60"/>
      <c r="DG12" s="58" t="s">
        <v>1022</v>
      </c>
      <c r="DH12" s="59"/>
      <c r="DI12" s="60"/>
      <c r="DJ12" s="58" t="s">
        <v>1023</v>
      </c>
      <c r="DK12" s="59"/>
      <c r="DL12" s="60"/>
      <c r="DM12" s="58" t="s">
        <v>1024</v>
      </c>
      <c r="DN12" s="59"/>
      <c r="DO12" s="60"/>
      <c r="DP12" s="58" t="s">
        <v>1028</v>
      </c>
      <c r="DQ12" s="59"/>
      <c r="DR12" s="60"/>
      <c r="DS12" s="58" t="s">
        <v>1032</v>
      </c>
      <c r="DT12" s="59"/>
      <c r="DU12" s="60"/>
      <c r="DV12" s="104" t="s">
        <v>1035</v>
      </c>
      <c r="DW12" s="105"/>
      <c r="DX12" s="106"/>
      <c r="DY12" s="58" t="s">
        <v>1038</v>
      </c>
      <c r="DZ12" s="59"/>
      <c r="EA12" s="60"/>
      <c r="EB12" s="58" t="s">
        <v>1041</v>
      </c>
      <c r="EC12" s="59"/>
      <c r="ED12" s="60"/>
      <c r="EE12" s="58" t="s">
        <v>1042</v>
      </c>
      <c r="EF12" s="59"/>
      <c r="EG12" s="60"/>
      <c r="EH12" s="58" t="s">
        <v>1046</v>
      </c>
      <c r="EI12" s="59"/>
      <c r="EJ12" s="60"/>
      <c r="EK12" s="58" t="s">
        <v>1049</v>
      </c>
      <c r="EL12" s="59"/>
      <c r="EM12" s="60"/>
      <c r="EN12" s="58" t="s">
        <v>1051</v>
      </c>
      <c r="EO12" s="59"/>
      <c r="EP12" s="60"/>
      <c r="EQ12" s="58" t="s">
        <v>1053</v>
      </c>
      <c r="ER12" s="59"/>
      <c r="ES12" s="60"/>
      <c r="ET12" s="58" t="s">
        <v>1056</v>
      </c>
      <c r="EU12" s="59"/>
      <c r="EV12" s="60"/>
      <c r="EW12" s="58" t="s">
        <v>1060</v>
      </c>
      <c r="EX12" s="59"/>
      <c r="EY12" s="60"/>
      <c r="EZ12" s="58" t="s">
        <v>1062</v>
      </c>
      <c r="FA12" s="59"/>
      <c r="FB12" s="60"/>
      <c r="FC12" s="58" t="s">
        <v>1066</v>
      </c>
      <c r="FD12" s="59"/>
      <c r="FE12" s="60"/>
      <c r="FF12" s="58" t="s">
        <v>1069</v>
      </c>
      <c r="FG12" s="59"/>
      <c r="FH12" s="60"/>
      <c r="FI12" s="58" t="s">
        <v>1073</v>
      </c>
      <c r="FJ12" s="59"/>
      <c r="FK12" s="60"/>
      <c r="FL12" s="58" t="s">
        <v>1077</v>
      </c>
      <c r="FM12" s="59"/>
      <c r="FN12" s="60"/>
      <c r="FO12" s="58" t="s">
        <v>1078</v>
      </c>
      <c r="FP12" s="59"/>
      <c r="FQ12" s="60"/>
      <c r="FR12" s="58" t="s">
        <v>1079</v>
      </c>
      <c r="FS12" s="59"/>
      <c r="FT12" s="60"/>
      <c r="FU12" s="58" t="s">
        <v>1081</v>
      </c>
      <c r="FV12" s="59"/>
      <c r="FW12" s="60"/>
      <c r="FX12" s="58" t="s">
        <v>1084</v>
      </c>
      <c r="FY12" s="59"/>
      <c r="FZ12" s="60"/>
      <c r="GA12" s="114" t="s">
        <v>1087</v>
      </c>
      <c r="GB12" s="115"/>
      <c r="GC12" s="116"/>
      <c r="GD12" s="58" t="s">
        <v>1091</v>
      </c>
      <c r="GE12" s="59"/>
      <c r="GF12" s="60"/>
      <c r="GG12" s="58" t="s">
        <v>1095</v>
      </c>
      <c r="GH12" s="59"/>
      <c r="GI12" s="60"/>
      <c r="GJ12" s="58" t="s">
        <v>1096</v>
      </c>
      <c r="GK12" s="59"/>
      <c r="GL12" s="60"/>
      <c r="GM12" s="58" t="s">
        <v>1103</v>
      </c>
      <c r="GN12" s="59"/>
      <c r="GO12" s="60"/>
      <c r="GP12" s="58" t="s">
        <v>1106</v>
      </c>
      <c r="GQ12" s="59"/>
      <c r="GR12" s="60"/>
      <c r="GS12" s="58" t="s">
        <v>1107</v>
      </c>
      <c r="GT12" s="59"/>
      <c r="GU12" s="60"/>
      <c r="GV12" s="58" t="s">
        <v>1111</v>
      </c>
      <c r="GW12" s="59"/>
      <c r="GX12" s="60"/>
      <c r="GY12" s="114" t="s">
        <v>1113</v>
      </c>
      <c r="GZ12" s="115"/>
      <c r="HA12" s="116"/>
      <c r="HB12" s="120" t="s">
        <v>1116</v>
      </c>
      <c r="HC12" s="121"/>
      <c r="HD12" s="122"/>
      <c r="HE12" s="58" t="s">
        <v>1119</v>
      </c>
      <c r="HF12" s="59"/>
      <c r="HG12" s="60"/>
      <c r="HH12" s="58" t="s">
        <v>1120</v>
      </c>
      <c r="HI12" s="59"/>
      <c r="HJ12" s="60"/>
      <c r="HK12" s="58" t="s">
        <v>1124</v>
      </c>
      <c r="HL12" s="59"/>
      <c r="HM12" s="60"/>
      <c r="HN12" s="58" t="s">
        <v>1128</v>
      </c>
      <c r="HO12" s="59"/>
      <c r="HP12" s="60"/>
      <c r="HQ12" s="58" t="s">
        <v>1132</v>
      </c>
      <c r="HR12" s="59"/>
      <c r="HS12" s="60"/>
      <c r="HT12" s="117" t="s">
        <v>1136</v>
      </c>
      <c r="HU12" s="118"/>
      <c r="HV12" s="119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17" t="s">
        <v>1177</v>
      </c>
      <c r="JK12" s="118"/>
      <c r="JL12" s="119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17" t="s">
        <v>1231</v>
      </c>
      <c r="LJ12" s="118"/>
      <c r="LK12" s="119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>
      <c r="A13" s="97"/>
      <c r="B13" s="9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90" t="s">
        <v>789</v>
      </c>
      <c r="B39" s="91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92" t="s">
        <v>3192</v>
      </c>
      <c r="B40" s="93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2"/>
  <sheetViews>
    <sheetView topLeftCell="A5" workbookViewId="0">
      <selection activeCell="A2" sqref="A2:U2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57" t="s">
        <v>3215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69" t="s">
        <v>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100"/>
      <c r="DY4" s="69" t="s">
        <v>2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100"/>
      <c r="FO4" s="69" t="s">
        <v>2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3"/>
      <c r="IL4" s="78" t="s">
        <v>181</v>
      </c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109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67" t="s">
        <v>244</v>
      </c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8"/>
      <c r="NQ4" s="66" t="s">
        <v>244</v>
      </c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8"/>
      <c r="PA4" s="69" t="s">
        <v>244</v>
      </c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100"/>
      <c r="QZ4" s="81" t="s">
        <v>291</v>
      </c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3"/>
    </row>
    <row r="5" spans="1:584" ht="13.5" customHeight="1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80" t="s">
        <v>86</v>
      </c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7"/>
      <c r="DY5" s="71" t="s">
        <v>3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6"/>
      <c r="FO5" s="71" t="s">
        <v>896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3"/>
      <c r="IL5" s="72" t="s">
        <v>906</v>
      </c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107" t="s">
        <v>387</v>
      </c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63" t="s">
        <v>245</v>
      </c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5"/>
      <c r="MM5" s="130" t="s">
        <v>426</v>
      </c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6" t="s">
        <v>438</v>
      </c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8"/>
      <c r="PA5" s="63" t="s">
        <v>246</v>
      </c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5"/>
      <c r="QZ5" s="71" t="s">
        <v>292</v>
      </c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6"/>
    </row>
    <row r="6" spans="1:584" ht="15.75" hidden="1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97"/>
      <c r="B11" s="97"/>
      <c r="C11" s="88" t="s">
        <v>1276</v>
      </c>
      <c r="D11" s="89" t="s">
        <v>5</v>
      </c>
      <c r="E11" s="89" t="s">
        <v>6</v>
      </c>
      <c r="F11" s="72" t="s">
        <v>1277</v>
      </c>
      <c r="G11" s="72" t="s">
        <v>7</v>
      </c>
      <c r="H11" s="72" t="s">
        <v>8</v>
      </c>
      <c r="I11" s="72" t="s">
        <v>1379</v>
      </c>
      <c r="J11" s="72" t="s">
        <v>9</v>
      </c>
      <c r="K11" s="72" t="s">
        <v>10</v>
      </c>
      <c r="L11" s="89" t="s">
        <v>1278</v>
      </c>
      <c r="M11" s="89" t="s">
        <v>9</v>
      </c>
      <c r="N11" s="89" t="s">
        <v>10</v>
      </c>
      <c r="O11" s="89" t="s">
        <v>1279</v>
      </c>
      <c r="P11" s="89" t="s">
        <v>11</v>
      </c>
      <c r="Q11" s="89" t="s">
        <v>4</v>
      </c>
      <c r="R11" s="89" t="s">
        <v>1280</v>
      </c>
      <c r="S11" s="89" t="s">
        <v>6</v>
      </c>
      <c r="T11" s="89" t="s">
        <v>12</v>
      </c>
      <c r="U11" s="89" t="s">
        <v>1281</v>
      </c>
      <c r="V11" s="89" t="s">
        <v>6</v>
      </c>
      <c r="W11" s="89" t="s">
        <v>12</v>
      </c>
      <c r="X11" s="86" t="s">
        <v>1282</v>
      </c>
      <c r="Y11" s="87" t="s">
        <v>10</v>
      </c>
      <c r="Z11" s="88" t="s">
        <v>13</v>
      </c>
      <c r="AA11" s="89" t="s">
        <v>1283</v>
      </c>
      <c r="AB11" s="89" t="s">
        <v>14</v>
      </c>
      <c r="AC11" s="89" t="s">
        <v>15</v>
      </c>
      <c r="AD11" s="89" t="s">
        <v>1284</v>
      </c>
      <c r="AE11" s="89" t="s">
        <v>4</v>
      </c>
      <c r="AF11" s="89" t="s">
        <v>5</v>
      </c>
      <c r="AG11" s="89" t="s">
        <v>1285</v>
      </c>
      <c r="AH11" s="89" t="s">
        <v>12</v>
      </c>
      <c r="AI11" s="89" t="s">
        <v>7</v>
      </c>
      <c r="AJ11" s="80" t="s">
        <v>1286</v>
      </c>
      <c r="AK11" s="103"/>
      <c r="AL11" s="103"/>
      <c r="AM11" s="80" t="s">
        <v>1287</v>
      </c>
      <c r="AN11" s="103"/>
      <c r="AO11" s="103"/>
      <c r="AP11" s="80" t="s">
        <v>1288</v>
      </c>
      <c r="AQ11" s="103"/>
      <c r="AR11" s="103"/>
      <c r="AS11" s="80" t="s">
        <v>1289</v>
      </c>
      <c r="AT11" s="103"/>
      <c r="AU11" s="103"/>
      <c r="AV11" s="72" t="s">
        <v>1290</v>
      </c>
      <c r="AW11" s="72"/>
      <c r="AX11" s="72"/>
      <c r="AY11" s="139" t="s">
        <v>1291</v>
      </c>
      <c r="AZ11" s="140"/>
      <c r="BA11" s="141"/>
      <c r="BB11" s="86" t="s">
        <v>1400</v>
      </c>
      <c r="BC11" s="87"/>
      <c r="BD11" s="88"/>
      <c r="BE11" s="86" t="s">
        <v>1401</v>
      </c>
      <c r="BF11" s="87"/>
      <c r="BG11" s="88"/>
      <c r="BH11" s="86" t="s">
        <v>1402</v>
      </c>
      <c r="BI11" s="87"/>
      <c r="BJ11" s="88"/>
      <c r="BK11" s="86" t="s">
        <v>1403</v>
      </c>
      <c r="BL11" s="87"/>
      <c r="BM11" s="88"/>
      <c r="BN11" s="86" t="s">
        <v>1404</v>
      </c>
      <c r="BO11" s="87"/>
      <c r="BP11" s="88"/>
      <c r="BQ11" s="88" t="s">
        <v>1292</v>
      </c>
      <c r="BR11" s="89"/>
      <c r="BS11" s="89"/>
      <c r="BT11" s="86" t="s">
        <v>1293</v>
      </c>
      <c r="BU11" s="87"/>
      <c r="BV11" s="88"/>
      <c r="BW11" s="86" t="s">
        <v>1380</v>
      </c>
      <c r="BX11" s="87"/>
      <c r="BY11" s="88"/>
      <c r="BZ11" s="89" t="s">
        <v>1294</v>
      </c>
      <c r="CA11" s="89"/>
      <c r="CB11" s="89"/>
      <c r="CC11" s="89" t="s">
        <v>1295</v>
      </c>
      <c r="CD11" s="89"/>
      <c r="CE11" s="89"/>
      <c r="CF11" s="89" t="s">
        <v>1296</v>
      </c>
      <c r="CG11" s="89"/>
      <c r="CH11" s="89"/>
      <c r="CI11" s="85" t="s">
        <v>1297</v>
      </c>
      <c r="CJ11" s="85"/>
      <c r="CK11" s="85"/>
      <c r="CL11" s="89" t="s">
        <v>1298</v>
      </c>
      <c r="CM11" s="89"/>
      <c r="CN11" s="89"/>
      <c r="CO11" s="89" t="s">
        <v>1299</v>
      </c>
      <c r="CP11" s="89"/>
      <c r="CQ11" s="89"/>
      <c r="CR11" s="89" t="s">
        <v>1300</v>
      </c>
      <c r="CS11" s="89"/>
      <c r="CT11" s="89"/>
      <c r="CU11" s="89" t="s">
        <v>1301</v>
      </c>
      <c r="CV11" s="89"/>
      <c r="CW11" s="89"/>
      <c r="CX11" s="89" t="s">
        <v>1302</v>
      </c>
      <c r="CY11" s="89"/>
      <c r="CZ11" s="89"/>
      <c r="DA11" s="85" t="s">
        <v>1381</v>
      </c>
      <c r="DB11" s="85"/>
      <c r="DC11" s="85"/>
      <c r="DD11" s="85" t="s">
        <v>1303</v>
      </c>
      <c r="DE11" s="85"/>
      <c r="DF11" s="142"/>
      <c r="DG11" s="72" t="s">
        <v>1304</v>
      </c>
      <c r="DH11" s="72"/>
      <c r="DI11" s="72"/>
      <c r="DJ11" s="72" t="s">
        <v>1305</v>
      </c>
      <c r="DK11" s="72"/>
      <c r="DL11" s="72"/>
      <c r="DM11" s="62" t="s">
        <v>1306</v>
      </c>
      <c r="DN11" s="62"/>
      <c r="DO11" s="62"/>
      <c r="DP11" s="72" t="s">
        <v>1307</v>
      </c>
      <c r="DQ11" s="72"/>
      <c r="DR11" s="72"/>
      <c r="DS11" s="72" t="s">
        <v>1308</v>
      </c>
      <c r="DT11" s="72"/>
      <c r="DU11" s="80"/>
      <c r="DV11" s="72" t="s">
        <v>1309</v>
      </c>
      <c r="DW11" s="72"/>
      <c r="DX11" s="72"/>
      <c r="DY11" s="72" t="s">
        <v>1310</v>
      </c>
      <c r="DZ11" s="72"/>
      <c r="EA11" s="72"/>
      <c r="EB11" s="72" t="s">
        <v>1311</v>
      </c>
      <c r="EC11" s="72"/>
      <c r="ED11" s="72"/>
      <c r="EE11" s="72" t="s">
        <v>1382</v>
      </c>
      <c r="EF11" s="72"/>
      <c r="EG11" s="72"/>
      <c r="EH11" s="72" t="s">
        <v>1312</v>
      </c>
      <c r="EI11" s="72"/>
      <c r="EJ11" s="72"/>
      <c r="EK11" s="72" t="s">
        <v>1313</v>
      </c>
      <c r="EL11" s="72"/>
      <c r="EM11" s="72"/>
      <c r="EN11" s="72" t="s">
        <v>1314</v>
      </c>
      <c r="EO11" s="72"/>
      <c r="EP11" s="72"/>
      <c r="EQ11" s="72" t="s">
        <v>1315</v>
      </c>
      <c r="ER11" s="72"/>
      <c r="ES11" s="72"/>
      <c r="ET11" s="72" t="s">
        <v>1316</v>
      </c>
      <c r="EU11" s="72"/>
      <c r="EV11" s="72"/>
      <c r="EW11" s="72" t="s">
        <v>1317</v>
      </c>
      <c r="EX11" s="72"/>
      <c r="EY11" s="80"/>
      <c r="EZ11" s="71" t="s">
        <v>1405</v>
      </c>
      <c r="FA11" s="75"/>
      <c r="FB11" s="76"/>
      <c r="FC11" s="71" t="s">
        <v>1406</v>
      </c>
      <c r="FD11" s="75"/>
      <c r="FE11" s="76"/>
      <c r="FF11" s="71" t="s">
        <v>1407</v>
      </c>
      <c r="FG11" s="75"/>
      <c r="FH11" s="76"/>
      <c r="FI11" s="71" t="s">
        <v>1408</v>
      </c>
      <c r="FJ11" s="75"/>
      <c r="FK11" s="76"/>
      <c r="FL11" s="71" t="s">
        <v>1409</v>
      </c>
      <c r="FM11" s="75"/>
      <c r="FN11" s="76"/>
      <c r="FO11" s="71" t="s">
        <v>1410</v>
      </c>
      <c r="FP11" s="75"/>
      <c r="FQ11" s="76"/>
      <c r="FR11" s="71" t="s">
        <v>1411</v>
      </c>
      <c r="FS11" s="75"/>
      <c r="FT11" s="76"/>
      <c r="FU11" s="71" t="s">
        <v>1412</v>
      </c>
      <c r="FV11" s="75"/>
      <c r="FW11" s="76"/>
      <c r="FX11" s="71" t="s">
        <v>1413</v>
      </c>
      <c r="FY11" s="75"/>
      <c r="FZ11" s="76"/>
      <c r="GA11" s="71" t="s">
        <v>1414</v>
      </c>
      <c r="GB11" s="75"/>
      <c r="GC11" s="76"/>
      <c r="GD11" s="71" t="s">
        <v>1415</v>
      </c>
      <c r="GE11" s="75"/>
      <c r="GF11" s="76"/>
      <c r="GG11" s="71" t="s">
        <v>1416</v>
      </c>
      <c r="GH11" s="75"/>
      <c r="GI11" s="76"/>
      <c r="GJ11" s="71" t="s">
        <v>1417</v>
      </c>
      <c r="GK11" s="75"/>
      <c r="GL11" s="76"/>
      <c r="GM11" s="71" t="s">
        <v>1418</v>
      </c>
      <c r="GN11" s="75"/>
      <c r="GO11" s="76"/>
      <c r="GP11" s="71" t="s">
        <v>1419</v>
      </c>
      <c r="GQ11" s="75"/>
      <c r="GR11" s="76"/>
      <c r="GS11" s="71" t="s">
        <v>1420</v>
      </c>
      <c r="GT11" s="75"/>
      <c r="GU11" s="76"/>
      <c r="GV11" s="71" t="s">
        <v>1421</v>
      </c>
      <c r="GW11" s="75"/>
      <c r="GX11" s="76"/>
      <c r="GY11" s="71" t="s">
        <v>1422</v>
      </c>
      <c r="GZ11" s="75"/>
      <c r="HA11" s="76"/>
      <c r="HB11" s="71" t="s">
        <v>1423</v>
      </c>
      <c r="HC11" s="75"/>
      <c r="HD11" s="76"/>
      <c r="HE11" s="71" t="s">
        <v>1424</v>
      </c>
      <c r="HF11" s="75"/>
      <c r="HG11" s="76"/>
      <c r="HH11" s="71" t="s">
        <v>1425</v>
      </c>
      <c r="HI11" s="75"/>
      <c r="HJ11" s="76"/>
      <c r="HK11" s="71" t="s">
        <v>1426</v>
      </c>
      <c r="HL11" s="75"/>
      <c r="HM11" s="76"/>
      <c r="HN11" s="71" t="s">
        <v>1427</v>
      </c>
      <c r="HO11" s="75"/>
      <c r="HP11" s="76"/>
      <c r="HQ11" s="71" t="s">
        <v>1428</v>
      </c>
      <c r="HR11" s="75"/>
      <c r="HS11" s="76"/>
      <c r="HT11" s="71" t="s">
        <v>1429</v>
      </c>
      <c r="HU11" s="75"/>
      <c r="HV11" s="76"/>
      <c r="HW11" s="71" t="s">
        <v>1430</v>
      </c>
      <c r="HX11" s="75"/>
      <c r="HY11" s="76"/>
      <c r="HZ11" s="71" t="s">
        <v>1431</v>
      </c>
      <c r="IA11" s="75"/>
      <c r="IB11" s="76"/>
      <c r="IC11" s="71" t="s">
        <v>1432</v>
      </c>
      <c r="ID11" s="75"/>
      <c r="IE11" s="76"/>
      <c r="IF11" s="71" t="s">
        <v>1433</v>
      </c>
      <c r="IG11" s="75"/>
      <c r="IH11" s="76"/>
      <c r="II11" s="71" t="s">
        <v>1434</v>
      </c>
      <c r="IJ11" s="75"/>
      <c r="IK11" s="76"/>
      <c r="IL11" s="62" t="s">
        <v>1318</v>
      </c>
      <c r="IM11" s="62"/>
      <c r="IN11" s="62"/>
      <c r="IO11" s="62" t="s">
        <v>1319</v>
      </c>
      <c r="IP11" s="62"/>
      <c r="IQ11" s="62"/>
      <c r="IR11" s="62" t="s">
        <v>1383</v>
      </c>
      <c r="IS11" s="62"/>
      <c r="IT11" s="62"/>
      <c r="IU11" s="62" t="s">
        <v>1320</v>
      </c>
      <c r="IV11" s="62"/>
      <c r="IW11" s="62"/>
      <c r="IX11" s="62" t="s">
        <v>1321</v>
      </c>
      <c r="IY11" s="62"/>
      <c r="IZ11" s="62"/>
      <c r="JA11" s="62" t="s">
        <v>1322</v>
      </c>
      <c r="JB11" s="62"/>
      <c r="JC11" s="62"/>
      <c r="JD11" s="62" t="s">
        <v>1323</v>
      </c>
      <c r="JE11" s="62"/>
      <c r="JF11" s="62"/>
      <c r="JG11" s="62" t="s">
        <v>1324</v>
      </c>
      <c r="JH11" s="62"/>
      <c r="JI11" s="62"/>
      <c r="JJ11" s="62" t="s">
        <v>1325</v>
      </c>
      <c r="JK11" s="62"/>
      <c r="JL11" s="62"/>
      <c r="JM11" s="62" t="s">
        <v>1326</v>
      </c>
      <c r="JN11" s="62"/>
      <c r="JO11" s="62"/>
      <c r="JP11" s="62" t="s">
        <v>1435</v>
      </c>
      <c r="JQ11" s="62"/>
      <c r="JR11" s="62"/>
      <c r="JS11" s="62" t="s">
        <v>1436</v>
      </c>
      <c r="JT11" s="62"/>
      <c r="JU11" s="62"/>
      <c r="JV11" s="62" t="s">
        <v>1437</v>
      </c>
      <c r="JW11" s="62"/>
      <c r="JX11" s="62"/>
      <c r="JY11" s="76" t="s">
        <v>1327</v>
      </c>
      <c r="JZ11" s="62"/>
      <c r="KA11" s="62"/>
      <c r="KB11" s="62" t="s">
        <v>1328</v>
      </c>
      <c r="KC11" s="62"/>
      <c r="KD11" s="62"/>
      <c r="KE11" s="62" t="s">
        <v>1384</v>
      </c>
      <c r="KF11" s="62"/>
      <c r="KG11" s="62"/>
      <c r="KH11" s="62" t="s">
        <v>1329</v>
      </c>
      <c r="KI11" s="62"/>
      <c r="KJ11" s="62"/>
      <c r="KK11" s="62" t="s">
        <v>1330</v>
      </c>
      <c r="KL11" s="62"/>
      <c r="KM11" s="62"/>
      <c r="KN11" s="62" t="s">
        <v>1331</v>
      </c>
      <c r="KO11" s="62"/>
      <c r="KP11" s="62"/>
      <c r="KQ11" s="62" t="s">
        <v>1332</v>
      </c>
      <c r="KR11" s="62"/>
      <c r="KS11" s="62"/>
      <c r="KT11" s="125" t="s">
        <v>1333</v>
      </c>
      <c r="KU11" s="126"/>
      <c r="KV11" s="127"/>
      <c r="KW11" s="125" t="s">
        <v>1334</v>
      </c>
      <c r="KX11" s="126"/>
      <c r="KY11" s="127"/>
      <c r="KZ11" s="125" t="s">
        <v>1335</v>
      </c>
      <c r="LA11" s="126"/>
      <c r="LB11" s="127"/>
      <c r="LC11" s="125" t="s">
        <v>1336</v>
      </c>
      <c r="LD11" s="126"/>
      <c r="LE11" s="127"/>
      <c r="LF11" s="125" t="s">
        <v>1337</v>
      </c>
      <c r="LG11" s="126"/>
      <c r="LH11" s="127"/>
      <c r="LI11" s="125" t="s">
        <v>1385</v>
      </c>
      <c r="LJ11" s="126"/>
      <c r="LK11" s="127"/>
      <c r="LL11" s="125" t="s">
        <v>1338</v>
      </c>
      <c r="LM11" s="126"/>
      <c r="LN11" s="127"/>
      <c r="LO11" s="125" t="s">
        <v>1339</v>
      </c>
      <c r="LP11" s="126"/>
      <c r="LQ11" s="127"/>
      <c r="LR11" s="125" t="s">
        <v>1340</v>
      </c>
      <c r="LS11" s="126"/>
      <c r="LT11" s="127"/>
      <c r="LU11" s="125" t="s">
        <v>1341</v>
      </c>
      <c r="LV11" s="126"/>
      <c r="LW11" s="127"/>
      <c r="LX11" s="125" t="s">
        <v>1342</v>
      </c>
      <c r="LY11" s="126"/>
      <c r="LZ11" s="127"/>
      <c r="MA11" s="125" t="s">
        <v>1343</v>
      </c>
      <c r="MB11" s="126"/>
      <c r="MC11" s="127"/>
      <c r="MD11" s="71" t="s">
        <v>1344</v>
      </c>
      <c r="ME11" s="75"/>
      <c r="MF11" s="76"/>
      <c r="MG11" s="71" t="s">
        <v>1345</v>
      </c>
      <c r="MH11" s="75"/>
      <c r="MI11" s="76"/>
      <c r="MJ11" s="71" t="s">
        <v>1346</v>
      </c>
      <c r="MK11" s="75"/>
      <c r="ML11" s="76"/>
      <c r="MM11" s="125" t="s">
        <v>1386</v>
      </c>
      <c r="MN11" s="126"/>
      <c r="MO11" s="127"/>
      <c r="MP11" s="125" t="s">
        <v>1347</v>
      </c>
      <c r="MQ11" s="126"/>
      <c r="MR11" s="127"/>
      <c r="MS11" s="71" t="s">
        <v>1348</v>
      </c>
      <c r="MT11" s="75"/>
      <c r="MU11" s="76"/>
      <c r="MV11" s="71" t="s">
        <v>1349</v>
      </c>
      <c r="MW11" s="75"/>
      <c r="MX11" s="76"/>
      <c r="MY11" s="71" t="s">
        <v>1350</v>
      </c>
      <c r="MZ11" s="75"/>
      <c r="NA11" s="76"/>
      <c r="NB11" s="76" t="s">
        <v>1351</v>
      </c>
      <c r="NC11" s="62"/>
      <c r="ND11" s="62"/>
      <c r="NE11" s="62" t="s">
        <v>1352</v>
      </c>
      <c r="NF11" s="62"/>
      <c r="NG11" s="62"/>
      <c r="NH11" s="142" t="s">
        <v>1387</v>
      </c>
      <c r="NI11" s="147"/>
      <c r="NJ11" s="148"/>
      <c r="NK11" s="62" t="s">
        <v>1388</v>
      </c>
      <c r="NL11" s="62"/>
      <c r="NM11" s="62"/>
      <c r="NN11" s="62" t="s">
        <v>1389</v>
      </c>
      <c r="NO11" s="62"/>
      <c r="NP11" s="62"/>
      <c r="NQ11" s="62" t="s">
        <v>1390</v>
      </c>
      <c r="NR11" s="62"/>
      <c r="NS11" s="62"/>
      <c r="NT11" s="62" t="s">
        <v>1391</v>
      </c>
      <c r="NU11" s="62"/>
      <c r="NV11" s="62"/>
      <c r="NW11" s="62" t="s">
        <v>1392</v>
      </c>
      <c r="NX11" s="62"/>
      <c r="NY11" s="62"/>
      <c r="NZ11" s="62" t="s">
        <v>1393</v>
      </c>
      <c r="OA11" s="62"/>
      <c r="OB11" s="62"/>
      <c r="OC11" s="125" t="s">
        <v>1394</v>
      </c>
      <c r="OD11" s="126"/>
      <c r="OE11" s="127"/>
      <c r="OF11" s="125" t="s">
        <v>1395</v>
      </c>
      <c r="OG11" s="126"/>
      <c r="OH11" s="127"/>
      <c r="OI11" s="125" t="s">
        <v>1396</v>
      </c>
      <c r="OJ11" s="126"/>
      <c r="OK11" s="126"/>
      <c r="OL11" s="62" t="s">
        <v>1353</v>
      </c>
      <c r="OM11" s="62"/>
      <c r="ON11" s="62"/>
      <c r="OO11" s="125" t="s">
        <v>1354</v>
      </c>
      <c r="OP11" s="126"/>
      <c r="OQ11" s="127"/>
      <c r="OR11" s="125" t="s">
        <v>1355</v>
      </c>
      <c r="OS11" s="126"/>
      <c r="OT11" s="127"/>
      <c r="OU11" s="125" t="s">
        <v>1397</v>
      </c>
      <c r="OV11" s="126"/>
      <c r="OW11" s="127"/>
      <c r="OX11" s="125" t="s">
        <v>1356</v>
      </c>
      <c r="OY11" s="126"/>
      <c r="OZ11" s="127"/>
      <c r="PA11" s="125" t="s">
        <v>1357</v>
      </c>
      <c r="PB11" s="126"/>
      <c r="PC11" s="127"/>
      <c r="PD11" s="125" t="s">
        <v>1358</v>
      </c>
      <c r="PE11" s="126"/>
      <c r="PF11" s="127"/>
      <c r="PG11" s="125" t="s">
        <v>1359</v>
      </c>
      <c r="PH11" s="126"/>
      <c r="PI11" s="127"/>
      <c r="PJ11" s="125" t="s">
        <v>1438</v>
      </c>
      <c r="PK11" s="126"/>
      <c r="PL11" s="126"/>
      <c r="PM11" s="126" t="s">
        <v>1439</v>
      </c>
      <c r="PN11" s="126"/>
      <c r="PO11" s="126"/>
      <c r="PP11" s="126" t="s">
        <v>1440</v>
      </c>
      <c r="PQ11" s="126"/>
      <c r="PR11" s="126"/>
      <c r="PS11" s="126" t="s">
        <v>1441</v>
      </c>
      <c r="PT11" s="126"/>
      <c r="PU11" s="126"/>
      <c r="PV11" s="126" t="s">
        <v>1442</v>
      </c>
      <c r="PW11" s="126"/>
      <c r="PX11" s="126"/>
      <c r="PY11" s="126" t="s">
        <v>1443</v>
      </c>
      <c r="PZ11" s="126"/>
      <c r="QA11" s="126"/>
      <c r="QB11" s="126" t="s">
        <v>1444</v>
      </c>
      <c r="QC11" s="126"/>
      <c r="QD11" s="126"/>
      <c r="QE11" s="126" t="s">
        <v>1445</v>
      </c>
      <c r="QF11" s="126"/>
      <c r="QG11" s="126"/>
      <c r="QH11" s="126" t="s">
        <v>1446</v>
      </c>
      <c r="QI11" s="126"/>
      <c r="QJ11" s="126"/>
      <c r="QK11" s="126" t="s">
        <v>1447</v>
      </c>
      <c r="QL11" s="126"/>
      <c r="QM11" s="126"/>
      <c r="QN11" s="126" t="s">
        <v>1448</v>
      </c>
      <c r="QO11" s="126"/>
      <c r="QP11" s="126"/>
      <c r="QQ11" s="126" t="s">
        <v>1449</v>
      </c>
      <c r="QR11" s="126"/>
      <c r="QS11" s="126"/>
      <c r="QT11" s="126" t="s">
        <v>1450</v>
      </c>
      <c r="QU11" s="126"/>
      <c r="QV11" s="126"/>
      <c r="QW11" s="126" t="s">
        <v>1451</v>
      </c>
      <c r="QX11" s="126"/>
      <c r="QY11" s="127"/>
      <c r="QZ11" s="62" t="s">
        <v>1360</v>
      </c>
      <c r="RA11" s="62"/>
      <c r="RB11" s="62"/>
      <c r="RC11" s="62" t="s">
        <v>1361</v>
      </c>
      <c r="RD11" s="62"/>
      <c r="RE11" s="62"/>
      <c r="RF11" s="62" t="s">
        <v>1398</v>
      </c>
      <c r="RG11" s="62"/>
      <c r="RH11" s="62"/>
      <c r="RI11" s="62" t="s">
        <v>1362</v>
      </c>
      <c r="RJ11" s="62"/>
      <c r="RK11" s="62"/>
      <c r="RL11" s="62" t="s">
        <v>1363</v>
      </c>
      <c r="RM11" s="62"/>
      <c r="RN11" s="62"/>
      <c r="RO11" s="62" t="s">
        <v>1364</v>
      </c>
      <c r="RP11" s="62"/>
      <c r="RQ11" s="62"/>
      <c r="RR11" s="62" t="s">
        <v>1365</v>
      </c>
      <c r="RS11" s="62"/>
      <c r="RT11" s="62"/>
      <c r="RU11" s="62" t="s">
        <v>1366</v>
      </c>
      <c r="RV11" s="62"/>
      <c r="RW11" s="62"/>
      <c r="RX11" s="62" t="s">
        <v>1367</v>
      </c>
      <c r="RY11" s="62"/>
      <c r="RZ11" s="62"/>
      <c r="SA11" s="62" t="s">
        <v>1368</v>
      </c>
      <c r="SB11" s="62"/>
      <c r="SC11" s="62"/>
      <c r="SD11" s="62" t="s">
        <v>1369</v>
      </c>
      <c r="SE11" s="62"/>
      <c r="SF11" s="62"/>
      <c r="SG11" s="62" t="s">
        <v>1370</v>
      </c>
      <c r="SH11" s="62"/>
      <c r="SI11" s="62"/>
      <c r="SJ11" s="62" t="s">
        <v>1399</v>
      </c>
      <c r="SK11" s="62"/>
      <c r="SL11" s="62"/>
      <c r="SM11" s="62" t="s">
        <v>1371</v>
      </c>
      <c r="SN11" s="62"/>
      <c r="SO11" s="62"/>
      <c r="SP11" s="62" t="s">
        <v>1372</v>
      </c>
      <c r="SQ11" s="62"/>
      <c r="SR11" s="62"/>
      <c r="SS11" s="62" t="s">
        <v>1373</v>
      </c>
      <c r="ST11" s="62"/>
      <c r="SU11" s="62"/>
      <c r="SV11" s="62" t="s">
        <v>1374</v>
      </c>
      <c r="SW11" s="62"/>
      <c r="SX11" s="71"/>
      <c r="SY11" s="62" t="s">
        <v>1375</v>
      </c>
      <c r="SZ11" s="62"/>
      <c r="TA11" s="71"/>
      <c r="TB11" s="62" t="s">
        <v>1376</v>
      </c>
      <c r="TC11" s="62"/>
      <c r="TD11" s="71"/>
      <c r="TE11" s="62" t="s">
        <v>1377</v>
      </c>
      <c r="TF11" s="62"/>
      <c r="TG11" s="71"/>
      <c r="TH11" s="71" t="s">
        <v>1378</v>
      </c>
      <c r="TI11" s="112"/>
      <c r="TJ11" s="112"/>
      <c r="TK11" s="71" t="s">
        <v>1452</v>
      </c>
      <c r="TL11" s="75"/>
      <c r="TM11" s="76"/>
      <c r="TN11" s="71" t="s">
        <v>1453</v>
      </c>
      <c r="TO11" s="75"/>
      <c r="TP11" s="76"/>
      <c r="TQ11" s="71" t="s">
        <v>1454</v>
      </c>
      <c r="TR11" s="75"/>
      <c r="TS11" s="76"/>
      <c r="TT11" s="71" t="s">
        <v>1455</v>
      </c>
      <c r="TU11" s="75"/>
      <c r="TV11" s="76"/>
      <c r="TW11" s="71" t="s">
        <v>1456</v>
      </c>
      <c r="TX11" s="75"/>
      <c r="TY11" s="76"/>
      <c r="TZ11" s="71" t="s">
        <v>1457</v>
      </c>
      <c r="UA11" s="75"/>
      <c r="UB11" s="76"/>
      <c r="UC11" s="71" t="s">
        <v>1458</v>
      </c>
      <c r="UD11" s="75"/>
      <c r="UE11" s="76"/>
      <c r="UF11" s="71" t="s">
        <v>1459</v>
      </c>
      <c r="UG11" s="75"/>
      <c r="UH11" s="76"/>
      <c r="UI11" s="71" t="s">
        <v>1460</v>
      </c>
      <c r="UJ11" s="75"/>
      <c r="UK11" s="76"/>
      <c r="UL11" s="71" t="s">
        <v>1461</v>
      </c>
      <c r="UM11" s="75"/>
      <c r="UN11" s="76"/>
      <c r="UO11" s="71" t="s">
        <v>1462</v>
      </c>
      <c r="UP11" s="75"/>
      <c r="UQ11" s="76"/>
      <c r="UR11" s="71" t="s">
        <v>1463</v>
      </c>
      <c r="US11" s="75"/>
      <c r="UT11" s="76"/>
      <c r="UU11" s="71" t="s">
        <v>1464</v>
      </c>
      <c r="UV11" s="75"/>
      <c r="UW11" s="76"/>
      <c r="UX11" s="71" t="s">
        <v>1465</v>
      </c>
      <c r="UY11" s="75"/>
      <c r="UZ11" s="76"/>
      <c r="VA11" s="71" t="s">
        <v>1466</v>
      </c>
      <c r="VB11" s="75"/>
      <c r="VC11" s="76"/>
      <c r="VD11" s="71" t="s">
        <v>1467</v>
      </c>
      <c r="VE11" s="75"/>
      <c r="VF11" s="76"/>
      <c r="VG11" s="71" t="s">
        <v>1468</v>
      </c>
      <c r="VH11" s="75"/>
      <c r="VI11" s="76"/>
      <c r="VJ11" s="71" t="s">
        <v>1469</v>
      </c>
      <c r="VK11" s="75"/>
      <c r="VL11" s="76"/>
    </row>
    <row r="12" spans="1:584" ht="109.15" customHeight="1" thickBot="1">
      <c r="A12" s="97"/>
      <c r="B12" s="97"/>
      <c r="C12" s="58" t="s">
        <v>1672</v>
      </c>
      <c r="D12" s="59"/>
      <c r="E12" s="60"/>
      <c r="F12" s="58" t="s">
        <v>1673</v>
      </c>
      <c r="G12" s="59"/>
      <c r="H12" s="60"/>
      <c r="I12" s="143" t="s">
        <v>1674</v>
      </c>
      <c r="J12" s="144"/>
      <c r="K12" s="145"/>
      <c r="L12" s="58" t="s">
        <v>1675</v>
      </c>
      <c r="M12" s="59"/>
      <c r="N12" s="60"/>
      <c r="O12" s="58" t="s">
        <v>1676</v>
      </c>
      <c r="P12" s="59"/>
      <c r="Q12" s="60"/>
      <c r="R12" s="58" t="s">
        <v>1677</v>
      </c>
      <c r="S12" s="59"/>
      <c r="T12" s="60"/>
      <c r="U12" s="58" t="s">
        <v>1678</v>
      </c>
      <c r="V12" s="59"/>
      <c r="W12" s="60"/>
      <c r="X12" s="58" t="s">
        <v>1679</v>
      </c>
      <c r="Y12" s="59"/>
      <c r="Z12" s="60"/>
      <c r="AA12" s="58" t="s">
        <v>1680</v>
      </c>
      <c r="AB12" s="59"/>
      <c r="AC12" s="60"/>
      <c r="AD12" s="58" t="s">
        <v>1681</v>
      </c>
      <c r="AE12" s="59"/>
      <c r="AF12" s="60"/>
      <c r="AG12" s="58" t="s">
        <v>1682</v>
      </c>
      <c r="AH12" s="59"/>
      <c r="AI12" s="60"/>
      <c r="AJ12" s="58" t="s">
        <v>1683</v>
      </c>
      <c r="AK12" s="59"/>
      <c r="AL12" s="60"/>
      <c r="AM12" s="58" t="s">
        <v>1684</v>
      </c>
      <c r="AN12" s="59"/>
      <c r="AO12" s="60"/>
      <c r="AP12" s="58" t="s">
        <v>1685</v>
      </c>
      <c r="AQ12" s="59"/>
      <c r="AR12" s="60"/>
      <c r="AS12" s="58" t="s">
        <v>1686</v>
      </c>
      <c r="AT12" s="59"/>
      <c r="AU12" s="60"/>
      <c r="AV12" s="58" t="s">
        <v>1687</v>
      </c>
      <c r="AW12" s="59"/>
      <c r="AX12" s="60"/>
      <c r="AY12" s="58" t="s">
        <v>1688</v>
      </c>
      <c r="AZ12" s="59"/>
      <c r="BA12" s="60"/>
      <c r="BB12" s="58" t="s">
        <v>1689</v>
      </c>
      <c r="BC12" s="59"/>
      <c r="BD12" s="60"/>
      <c r="BE12" s="58" t="s">
        <v>1690</v>
      </c>
      <c r="BF12" s="59"/>
      <c r="BG12" s="60"/>
      <c r="BH12" s="58" t="s">
        <v>1691</v>
      </c>
      <c r="BI12" s="59"/>
      <c r="BJ12" s="60"/>
      <c r="BK12" s="58" t="s">
        <v>1692</v>
      </c>
      <c r="BL12" s="59"/>
      <c r="BM12" s="60"/>
      <c r="BN12" s="58" t="s">
        <v>1531</v>
      </c>
      <c r="BO12" s="59"/>
      <c r="BP12" s="60"/>
      <c r="BQ12" s="58" t="s">
        <v>1693</v>
      </c>
      <c r="BR12" s="59"/>
      <c r="BS12" s="60"/>
      <c r="BT12" s="58" t="s">
        <v>1694</v>
      </c>
      <c r="BU12" s="59"/>
      <c r="BV12" s="60"/>
      <c r="BW12" s="58" t="s">
        <v>1695</v>
      </c>
      <c r="BX12" s="59"/>
      <c r="BY12" s="60"/>
      <c r="BZ12" s="58" t="s">
        <v>1696</v>
      </c>
      <c r="CA12" s="59"/>
      <c r="CB12" s="60"/>
      <c r="CC12" s="58" t="s">
        <v>1697</v>
      </c>
      <c r="CD12" s="59"/>
      <c r="CE12" s="60"/>
      <c r="CF12" s="58" t="s">
        <v>1698</v>
      </c>
      <c r="CG12" s="59"/>
      <c r="CH12" s="60"/>
      <c r="CI12" s="58" t="s">
        <v>1699</v>
      </c>
      <c r="CJ12" s="59"/>
      <c r="CK12" s="60"/>
      <c r="CL12" s="58" t="s">
        <v>1700</v>
      </c>
      <c r="CM12" s="59"/>
      <c r="CN12" s="60"/>
      <c r="CO12" s="58" t="s">
        <v>1701</v>
      </c>
      <c r="CP12" s="59"/>
      <c r="CQ12" s="60"/>
      <c r="CR12" s="58" t="s">
        <v>1702</v>
      </c>
      <c r="CS12" s="59"/>
      <c r="CT12" s="60"/>
      <c r="CU12" s="58" t="s">
        <v>1703</v>
      </c>
      <c r="CV12" s="59"/>
      <c r="CW12" s="60"/>
      <c r="CX12" s="104" t="s">
        <v>1704</v>
      </c>
      <c r="CY12" s="105"/>
      <c r="CZ12" s="106"/>
      <c r="DA12" s="58" t="s">
        <v>1705</v>
      </c>
      <c r="DB12" s="59"/>
      <c r="DC12" s="60"/>
      <c r="DD12" s="58" t="s">
        <v>1706</v>
      </c>
      <c r="DE12" s="59"/>
      <c r="DF12" s="60"/>
      <c r="DG12" s="58" t="s">
        <v>1707</v>
      </c>
      <c r="DH12" s="59"/>
      <c r="DI12" s="60"/>
      <c r="DJ12" s="58" t="s">
        <v>1708</v>
      </c>
      <c r="DK12" s="59"/>
      <c r="DL12" s="60"/>
      <c r="DM12" s="58" t="s">
        <v>1709</v>
      </c>
      <c r="DN12" s="59"/>
      <c r="DO12" s="60"/>
      <c r="DP12" s="58" t="s">
        <v>1710</v>
      </c>
      <c r="DQ12" s="59"/>
      <c r="DR12" s="60"/>
      <c r="DS12" s="58" t="s">
        <v>1711</v>
      </c>
      <c r="DT12" s="59"/>
      <c r="DU12" s="60"/>
      <c r="DV12" s="58" t="s">
        <v>1585</v>
      </c>
      <c r="DW12" s="59"/>
      <c r="DX12" s="60"/>
      <c r="DY12" s="58" t="s">
        <v>1712</v>
      </c>
      <c r="DZ12" s="59"/>
      <c r="EA12" s="60"/>
      <c r="EB12" s="58" t="s">
        <v>1713</v>
      </c>
      <c r="EC12" s="59"/>
      <c r="ED12" s="60"/>
      <c r="EE12" s="58" t="s">
        <v>1714</v>
      </c>
      <c r="EF12" s="59"/>
      <c r="EG12" s="60"/>
      <c r="EH12" s="58" t="s">
        <v>1715</v>
      </c>
      <c r="EI12" s="59"/>
      <c r="EJ12" s="60"/>
      <c r="EK12" s="58" t="s">
        <v>1716</v>
      </c>
      <c r="EL12" s="59"/>
      <c r="EM12" s="60"/>
      <c r="EN12" s="58" t="s">
        <v>1717</v>
      </c>
      <c r="EO12" s="59"/>
      <c r="EP12" s="60"/>
      <c r="EQ12" s="58" t="s">
        <v>1718</v>
      </c>
      <c r="ER12" s="59"/>
      <c r="ES12" s="60"/>
      <c r="ET12" s="58" t="s">
        <v>1719</v>
      </c>
      <c r="EU12" s="59"/>
      <c r="EV12" s="60"/>
      <c r="EW12" s="58" t="s">
        <v>1720</v>
      </c>
      <c r="EX12" s="59"/>
      <c r="EY12" s="60"/>
      <c r="EZ12" s="58" t="s">
        <v>1721</v>
      </c>
      <c r="FA12" s="59"/>
      <c r="FB12" s="60"/>
      <c r="FC12" s="58" t="s">
        <v>1722</v>
      </c>
      <c r="FD12" s="59"/>
      <c r="FE12" s="60"/>
      <c r="FF12" s="58" t="s">
        <v>1723</v>
      </c>
      <c r="FG12" s="59"/>
      <c r="FH12" s="60"/>
      <c r="FI12" s="58" t="s">
        <v>1724</v>
      </c>
      <c r="FJ12" s="59"/>
      <c r="FK12" s="60"/>
      <c r="FL12" s="58" t="s">
        <v>1614</v>
      </c>
      <c r="FM12" s="59"/>
      <c r="FN12" s="60"/>
      <c r="FO12" s="131" t="s">
        <v>1618</v>
      </c>
      <c r="FP12" s="132"/>
      <c r="FQ12" s="133"/>
      <c r="FR12" s="104" t="s">
        <v>1725</v>
      </c>
      <c r="FS12" s="105"/>
      <c r="FT12" s="106"/>
      <c r="FU12" s="58" t="s">
        <v>1726</v>
      </c>
      <c r="FV12" s="59"/>
      <c r="FW12" s="60"/>
      <c r="FX12" s="58" t="s">
        <v>1727</v>
      </c>
      <c r="FY12" s="59"/>
      <c r="FZ12" s="60"/>
      <c r="GA12" s="58" t="s">
        <v>1728</v>
      </c>
      <c r="GB12" s="59"/>
      <c r="GC12" s="60"/>
      <c r="GD12" s="58" t="s">
        <v>1729</v>
      </c>
      <c r="GE12" s="59"/>
      <c r="GF12" s="60"/>
      <c r="GG12" s="58" t="s">
        <v>1730</v>
      </c>
      <c r="GH12" s="59"/>
      <c r="GI12" s="60"/>
      <c r="GJ12" s="104" t="s">
        <v>1731</v>
      </c>
      <c r="GK12" s="105"/>
      <c r="GL12" s="106"/>
      <c r="GM12" s="58" t="s">
        <v>1732</v>
      </c>
      <c r="GN12" s="59"/>
      <c r="GO12" s="60"/>
      <c r="GP12" s="58" t="s">
        <v>1733</v>
      </c>
      <c r="GQ12" s="59"/>
      <c r="GR12" s="60"/>
      <c r="GS12" s="58" t="s">
        <v>1734</v>
      </c>
      <c r="GT12" s="59"/>
      <c r="GU12" s="60"/>
      <c r="GV12" s="58" t="s">
        <v>1735</v>
      </c>
      <c r="GW12" s="59"/>
      <c r="GX12" s="60"/>
      <c r="GY12" s="58" t="s">
        <v>1736</v>
      </c>
      <c r="GZ12" s="59"/>
      <c r="HA12" s="60"/>
      <c r="HB12" s="58" t="s">
        <v>1737</v>
      </c>
      <c r="HC12" s="59"/>
      <c r="HD12" s="60"/>
      <c r="HE12" s="58" t="s">
        <v>1738</v>
      </c>
      <c r="HF12" s="59"/>
      <c r="HG12" s="60"/>
      <c r="HH12" s="58" t="s">
        <v>1739</v>
      </c>
      <c r="HI12" s="59"/>
      <c r="HJ12" s="60"/>
      <c r="HK12" s="58" t="s">
        <v>1740</v>
      </c>
      <c r="HL12" s="59"/>
      <c r="HM12" s="60"/>
      <c r="HN12" s="58" t="s">
        <v>1741</v>
      </c>
      <c r="HO12" s="59"/>
      <c r="HP12" s="60"/>
      <c r="HQ12" s="58" t="s">
        <v>1742</v>
      </c>
      <c r="HR12" s="59"/>
      <c r="HS12" s="60"/>
      <c r="HT12" s="58" t="s">
        <v>1743</v>
      </c>
      <c r="HU12" s="59"/>
      <c r="HV12" s="60"/>
      <c r="HW12" s="58" t="s">
        <v>1744</v>
      </c>
      <c r="HX12" s="59"/>
      <c r="HY12" s="60"/>
      <c r="HZ12" s="58" t="s">
        <v>1745</v>
      </c>
      <c r="IA12" s="59"/>
      <c r="IB12" s="60"/>
      <c r="IC12" s="58" t="s">
        <v>1746</v>
      </c>
      <c r="ID12" s="59"/>
      <c r="IE12" s="60"/>
      <c r="IF12" s="58" t="s">
        <v>1747</v>
      </c>
      <c r="IG12" s="59"/>
      <c r="IH12" s="60"/>
      <c r="II12" s="58" t="s">
        <v>1671</v>
      </c>
      <c r="IJ12" s="59"/>
      <c r="IK12" s="60"/>
      <c r="IL12" s="58" t="s">
        <v>1781</v>
      </c>
      <c r="IM12" s="59"/>
      <c r="IN12" s="60"/>
      <c r="IO12" s="58" t="s">
        <v>1782</v>
      </c>
      <c r="IP12" s="59"/>
      <c r="IQ12" s="60"/>
      <c r="IR12" s="58" t="s">
        <v>1783</v>
      </c>
      <c r="IS12" s="59"/>
      <c r="IT12" s="60"/>
      <c r="IU12" s="58" t="s">
        <v>1784</v>
      </c>
      <c r="IV12" s="59"/>
      <c r="IW12" s="60"/>
      <c r="IX12" s="58" t="s">
        <v>1785</v>
      </c>
      <c r="IY12" s="59"/>
      <c r="IZ12" s="60"/>
      <c r="JA12" s="58" t="s">
        <v>1786</v>
      </c>
      <c r="JB12" s="59"/>
      <c r="JC12" s="60"/>
      <c r="JD12" s="58" t="s">
        <v>1787</v>
      </c>
      <c r="JE12" s="59"/>
      <c r="JF12" s="60"/>
      <c r="JG12" s="58" t="s">
        <v>1788</v>
      </c>
      <c r="JH12" s="59"/>
      <c r="JI12" s="60"/>
      <c r="JJ12" s="104" t="s">
        <v>1789</v>
      </c>
      <c r="JK12" s="105"/>
      <c r="JL12" s="106"/>
      <c r="JM12" s="58" t="s">
        <v>1790</v>
      </c>
      <c r="JN12" s="59"/>
      <c r="JO12" s="60"/>
      <c r="JP12" s="104" t="s">
        <v>1791</v>
      </c>
      <c r="JQ12" s="105"/>
      <c r="JR12" s="106"/>
      <c r="JS12" s="58" t="s">
        <v>1792</v>
      </c>
      <c r="JT12" s="59"/>
      <c r="JU12" s="60"/>
      <c r="JV12" s="58" t="s">
        <v>1793</v>
      </c>
      <c r="JW12" s="59"/>
      <c r="JX12" s="60"/>
      <c r="JY12" s="58" t="s">
        <v>1952</v>
      </c>
      <c r="JZ12" s="59"/>
      <c r="KA12" s="60"/>
      <c r="KB12" s="58" t="s">
        <v>1953</v>
      </c>
      <c r="KC12" s="59"/>
      <c r="KD12" s="60"/>
      <c r="KE12" s="104" t="s">
        <v>1954</v>
      </c>
      <c r="KF12" s="105"/>
      <c r="KG12" s="106"/>
      <c r="KH12" s="58" t="s">
        <v>1955</v>
      </c>
      <c r="KI12" s="59"/>
      <c r="KJ12" s="60"/>
      <c r="KK12" s="58" t="s">
        <v>1956</v>
      </c>
      <c r="KL12" s="59"/>
      <c r="KM12" s="60"/>
      <c r="KN12" s="58" t="s">
        <v>1957</v>
      </c>
      <c r="KO12" s="59"/>
      <c r="KP12" s="60"/>
      <c r="KQ12" s="58" t="s">
        <v>1958</v>
      </c>
      <c r="KR12" s="59"/>
      <c r="KS12" s="60"/>
      <c r="KT12" s="58" t="s">
        <v>1959</v>
      </c>
      <c r="KU12" s="59"/>
      <c r="KV12" s="60"/>
      <c r="KW12" s="58" t="s">
        <v>1960</v>
      </c>
      <c r="KX12" s="59"/>
      <c r="KY12" s="60"/>
      <c r="KZ12" s="58" t="s">
        <v>1961</v>
      </c>
      <c r="LA12" s="59"/>
      <c r="LB12" s="60"/>
      <c r="LC12" s="58" t="s">
        <v>1821</v>
      </c>
      <c r="LD12" s="59"/>
      <c r="LE12" s="60"/>
      <c r="LF12" s="58" t="s">
        <v>1962</v>
      </c>
      <c r="LG12" s="59"/>
      <c r="LH12" s="60"/>
      <c r="LI12" s="58" t="s">
        <v>1963</v>
      </c>
      <c r="LJ12" s="59"/>
      <c r="LK12" s="60"/>
      <c r="LL12" s="58" t="s">
        <v>1964</v>
      </c>
      <c r="LM12" s="59"/>
      <c r="LN12" s="60"/>
      <c r="LO12" s="104" t="s">
        <v>1965</v>
      </c>
      <c r="LP12" s="105"/>
      <c r="LQ12" s="106"/>
      <c r="LR12" s="58" t="s">
        <v>1966</v>
      </c>
      <c r="LS12" s="59"/>
      <c r="LT12" s="60"/>
      <c r="LU12" s="114" t="s">
        <v>1839</v>
      </c>
      <c r="LV12" s="115"/>
      <c r="LW12" s="116"/>
      <c r="LX12" s="58" t="s">
        <v>1967</v>
      </c>
      <c r="LY12" s="59"/>
      <c r="LZ12" s="60"/>
      <c r="MA12" s="58" t="s">
        <v>1968</v>
      </c>
      <c r="MB12" s="59"/>
      <c r="MC12" s="60"/>
      <c r="MD12" s="58" t="s">
        <v>1969</v>
      </c>
      <c r="ME12" s="59"/>
      <c r="MF12" s="60"/>
      <c r="MG12" s="104" t="s">
        <v>1970</v>
      </c>
      <c r="MH12" s="105"/>
      <c r="MI12" s="106"/>
      <c r="MJ12" s="58" t="s">
        <v>1846</v>
      </c>
      <c r="MK12" s="59"/>
      <c r="ML12" s="60"/>
      <c r="MM12" s="58" t="s">
        <v>1971</v>
      </c>
      <c r="MN12" s="59"/>
      <c r="MO12" s="60"/>
      <c r="MP12" s="58" t="s">
        <v>1972</v>
      </c>
      <c r="MQ12" s="59"/>
      <c r="MR12" s="60"/>
      <c r="MS12" s="58" t="s">
        <v>1973</v>
      </c>
      <c r="MT12" s="59"/>
      <c r="MU12" s="60"/>
      <c r="MV12" s="58" t="s">
        <v>1974</v>
      </c>
      <c r="MW12" s="59"/>
      <c r="MX12" s="60"/>
      <c r="MY12" s="58" t="s">
        <v>1975</v>
      </c>
      <c r="MZ12" s="59"/>
      <c r="NA12" s="60"/>
      <c r="NB12" s="58" t="s">
        <v>1976</v>
      </c>
      <c r="NC12" s="59"/>
      <c r="ND12" s="60"/>
      <c r="NE12" s="114" t="s">
        <v>1868</v>
      </c>
      <c r="NF12" s="115"/>
      <c r="NG12" s="146"/>
      <c r="NH12" s="143" t="s">
        <v>1977</v>
      </c>
      <c r="NI12" s="144"/>
      <c r="NJ12" s="145"/>
      <c r="NK12" s="58" t="s">
        <v>1978</v>
      </c>
      <c r="NL12" s="59"/>
      <c r="NM12" s="60"/>
      <c r="NN12" s="58" t="s">
        <v>1875</v>
      </c>
      <c r="NO12" s="59"/>
      <c r="NP12" s="60"/>
      <c r="NQ12" s="58" t="s">
        <v>1979</v>
      </c>
      <c r="NR12" s="59"/>
      <c r="NS12" s="60"/>
      <c r="NT12" s="58" t="s">
        <v>1980</v>
      </c>
      <c r="NU12" s="59"/>
      <c r="NV12" s="60"/>
      <c r="NW12" s="58" t="s">
        <v>1981</v>
      </c>
      <c r="NX12" s="59"/>
      <c r="NY12" s="60"/>
      <c r="NZ12" s="58" t="s">
        <v>1982</v>
      </c>
      <c r="OA12" s="59"/>
      <c r="OB12" s="60"/>
      <c r="OC12" s="58" t="s">
        <v>1983</v>
      </c>
      <c r="OD12" s="59"/>
      <c r="OE12" s="60"/>
      <c r="OF12" s="58" t="s">
        <v>1984</v>
      </c>
      <c r="OG12" s="59"/>
      <c r="OH12" s="60"/>
      <c r="OI12" s="58" t="s">
        <v>1985</v>
      </c>
      <c r="OJ12" s="59"/>
      <c r="OK12" s="60"/>
      <c r="OL12" s="58" t="s">
        <v>1986</v>
      </c>
      <c r="OM12" s="59"/>
      <c r="ON12" s="60"/>
      <c r="OO12" s="58" t="s">
        <v>1987</v>
      </c>
      <c r="OP12" s="59"/>
      <c r="OQ12" s="60"/>
      <c r="OR12" s="58" t="s">
        <v>1988</v>
      </c>
      <c r="OS12" s="59"/>
      <c r="OT12" s="60"/>
      <c r="OU12" s="58" t="s">
        <v>1989</v>
      </c>
      <c r="OV12" s="59"/>
      <c r="OW12" s="60"/>
      <c r="OX12" s="104" t="s">
        <v>1901</v>
      </c>
      <c r="OY12" s="105"/>
      <c r="OZ12" s="106"/>
      <c r="PA12" s="58" t="s">
        <v>1990</v>
      </c>
      <c r="PB12" s="59"/>
      <c r="PC12" s="60"/>
      <c r="PD12" s="58" t="s">
        <v>1991</v>
      </c>
      <c r="PE12" s="59"/>
      <c r="PF12" s="60"/>
      <c r="PG12" s="58" t="s">
        <v>1992</v>
      </c>
      <c r="PH12" s="59"/>
      <c r="PI12" s="60"/>
      <c r="PJ12" s="104" t="s">
        <v>1993</v>
      </c>
      <c r="PK12" s="105"/>
      <c r="PL12" s="106"/>
      <c r="PM12" s="58" t="s">
        <v>1994</v>
      </c>
      <c r="PN12" s="59"/>
      <c r="PO12" s="60"/>
      <c r="PP12" s="58" t="s">
        <v>1995</v>
      </c>
      <c r="PQ12" s="59"/>
      <c r="PR12" s="60"/>
      <c r="PS12" s="104" t="s">
        <v>1996</v>
      </c>
      <c r="PT12" s="105"/>
      <c r="PU12" s="106"/>
      <c r="PV12" s="104" t="s">
        <v>1997</v>
      </c>
      <c r="PW12" s="105"/>
      <c r="PX12" s="106"/>
      <c r="PY12" s="58" t="s">
        <v>1998</v>
      </c>
      <c r="PZ12" s="59"/>
      <c r="QA12" s="60"/>
      <c r="QB12" s="58" t="s">
        <v>1999</v>
      </c>
      <c r="QC12" s="59"/>
      <c r="QD12" s="60"/>
      <c r="QE12" s="58" t="s">
        <v>2000</v>
      </c>
      <c r="QF12" s="59"/>
      <c r="QG12" s="60"/>
      <c r="QH12" s="58" t="s">
        <v>2001</v>
      </c>
      <c r="QI12" s="59"/>
      <c r="QJ12" s="60"/>
      <c r="QK12" s="58" t="s">
        <v>2002</v>
      </c>
      <c r="QL12" s="59"/>
      <c r="QM12" s="60"/>
      <c r="QN12" s="58" t="s">
        <v>2003</v>
      </c>
      <c r="QO12" s="59"/>
      <c r="QP12" s="60"/>
      <c r="QQ12" s="58" t="s">
        <v>2004</v>
      </c>
      <c r="QR12" s="59"/>
      <c r="QS12" s="60"/>
      <c r="QT12" s="58" t="s">
        <v>2005</v>
      </c>
      <c r="QU12" s="59"/>
      <c r="QV12" s="60"/>
      <c r="QW12" s="58" t="s">
        <v>2006</v>
      </c>
      <c r="QX12" s="59"/>
      <c r="QY12" s="60"/>
      <c r="QZ12" s="58" t="s">
        <v>2012</v>
      </c>
      <c r="RA12" s="59"/>
      <c r="RB12" s="60"/>
      <c r="RC12" s="58" t="s">
        <v>2013</v>
      </c>
      <c r="RD12" s="59"/>
      <c r="RE12" s="60"/>
      <c r="RF12" s="58" t="s">
        <v>2014</v>
      </c>
      <c r="RG12" s="59"/>
      <c r="RH12" s="60"/>
      <c r="RI12" s="104" t="s">
        <v>2018</v>
      </c>
      <c r="RJ12" s="105"/>
      <c r="RK12" s="106"/>
      <c r="RL12" s="58" t="s">
        <v>2022</v>
      </c>
      <c r="RM12" s="59"/>
      <c r="RN12" s="60"/>
      <c r="RO12" s="58" t="s">
        <v>2026</v>
      </c>
      <c r="RP12" s="59"/>
      <c r="RQ12" s="60"/>
      <c r="RR12" s="58" t="s">
        <v>2030</v>
      </c>
      <c r="RS12" s="59"/>
      <c r="RT12" s="60"/>
      <c r="RU12" s="104" t="s">
        <v>2031</v>
      </c>
      <c r="RV12" s="105"/>
      <c r="RW12" s="106"/>
      <c r="RX12" s="58" t="s">
        <v>2035</v>
      </c>
      <c r="RY12" s="59"/>
      <c r="RZ12" s="60"/>
      <c r="SA12" s="58" t="s">
        <v>2039</v>
      </c>
      <c r="SB12" s="59"/>
      <c r="SC12" s="60"/>
      <c r="SD12" s="58" t="s">
        <v>2043</v>
      </c>
      <c r="SE12" s="59"/>
      <c r="SF12" s="60"/>
      <c r="SG12" s="58" t="s">
        <v>2047</v>
      </c>
      <c r="SH12" s="59"/>
      <c r="SI12" s="60"/>
      <c r="SJ12" s="58" t="s">
        <v>2051</v>
      </c>
      <c r="SK12" s="59"/>
      <c r="SL12" s="60"/>
      <c r="SM12" s="104" t="s">
        <v>2052</v>
      </c>
      <c r="SN12" s="105"/>
      <c r="SO12" s="106"/>
      <c r="SP12" s="58" t="s">
        <v>2056</v>
      </c>
      <c r="SQ12" s="59"/>
      <c r="SR12" s="60"/>
      <c r="SS12" s="58" t="s">
        <v>2060</v>
      </c>
      <c r="ST12" s="59"/>
      <c r="SU12" s="60"/>
      <c r="SV12" s="58" t="s">
        <v>2064</v>
      </c>
      <c r="SW12" s="59"/>
      <c r="SX12" s="60"/>
      <c r="SY12" s="58" t="s">
        <v>2068</v>
      </c>
      <c r="SZ12" s="59"/>
      <c r="TA12" s="60"/>
      <c r="TB12" s="58" t="s">
        <v>2072</v>
      </c>
      <c r="TC12" s="59"/>
      <c r="TD12" s="60"/>
      <c r="TE12" s="58" t="s">
        <v>2076</v>
      </c>
      <c r="TF12" s="59"/>
      <c r="TG12" s="60"/>
      <c r="TH12" s="58" t="s">
        <v>2080</v>
      </c>
      <c r="TI12" s="59"/>
      <c r="TJ12" s="60"/>
      <c r="TK12" s="58" t="s">
        <v>2084</v>
      </c>
      <c r="TL12" s="59"/>
      <c r="TM12" s="60"/>
      <c r="TN12" s="58" t="s">
        <v>2085</v>
      </c>
      <c r="TO12" s="59"/>
      <c r="TP12" s="60"/>
      <c r="TQ12" s="58" t="s">
        <v>2089</v>
      </c>
      <c r="TR12" s="59"/>
      <c r="TS12" s="60"/>
      <c r="TT12" s="58" t="s">
        <v>2093</v>
      </c>
      <c r="TU12" s="59"/>
      <c r="TV12" s="60"/>
      <c r="TW12" s="58" t="s">
        <v>2097</v>
      </c>
      <c r="TX12" s="59"/>
      <c r="TY12" s="60"/>
      <c r="TZ12" s="58" t="s">
        <v>2101</v>
      </c>
      <c r="UA12" s="59"/>
      <c r="UB12" s="60"/>
      <c r="UC12" s="104" t="s">
        <v>2105</v>
      </c>
      <c r="UD12" s="105"/>
      <c r="UE12" s="106"/>
      <c r="UF12" s="58" t="s">
        <v>2108</v>
      </c>
      <c r="UG12" s="59"/>
      <c r="UH12" s="60"/>
      <c r="UI12" s="131" t="s">
        <v>2115</v>
      </c>
      <c r="UJ12" s="132"/>
      <c r="UK12" s="133"/>
      <c r="UL12" s="58" t="s">
        <v>2116</v>
      </c>
      <c r="UM12" s="59"/>
      <c r="UN12" s="60"/>
      <c r="UO12" s="58" t="s">
        <v>2120</v>
      </c>
      <c r="UP12" s="59"/>
      <c r="UQ12" s="60"/>
      <c r="UR12" s="58" t="s">
        <v>2124</v>
      </c>
      <c r="US12" s="59"/>
      <c r="UT12" s="60"/>
      <c r="UU12" s="58" t="s">
        <v>2128</v>
      </c>
      <c r="UV12" s="59"/>
      <c r="UW12" s="135"/>
      <c r="UX12" s="134" t="s">
        <v>2132</v>
      </c>
      <c r="UY12" s="59"/>
      <c r="UZ12" s="135"/>
      <c r="VA12" s="134" t="s">
        <v>2136</v>
      </c>
      <c r="VB12" s="59"/>
      <c r="VC12" s="60"/>
      <c r="VD12" s="58" t="s">
        <v>2140</v>
      </c>
      <c r="VE12" s="59"/>
      <c r="VF12" s="60"/>
      <c r="VG12" s="58" t="s">
        <v>2144</v>
      </c>
      <c r="VH12" s="59"/>
      <c r="VI12" s="60"/>
      <c r="VJ12" s="58" t="s">
        <v>2148</v>
      </c>
      <c r="VK12" s="59"/>
      <c r="VL12" s="60"/>
    </row>
    <row r="13" spans="1:584" ht="120.75" thickBot="1">
      <c r="A13" s="97"/>
      <c r="B13" s="97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 t="s">
        <v>3195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/>
      <c r="CG14" s="14">
        <v>1</v>
      </c>
      <c r="CH14" s="1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48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/>
      <c r="FP14" s="1">
        <v>1</v>
      </c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/>
      <c r="HF14" s="4">
        <v>1</v>
      </c>
      <c r="HG14" s="4"/>
      <c r="HH14" s="4">
        <v>1</v>
      </c>
      <c r="HI14" s="4"/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0">
        <v>1</v>
      </c>
      <c r="IM14" s="24"/>
      <c r="IN14" s="24"/>
      <c r="IO14" s="24"/>
      <c r="IP14" s="24">
        <v>1</v>
      </c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/>
      <c r="LD14" s="24">
        <v>1</v>
      </c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>
        <v>1</v>
      </c>
      <c r="MB14" s="24"/>
      <c r="MC14" s="24"/>
      <c r="MD14" s="24"/>
      <c r="ME14" s="24">
        <v>1</v>
      </c>
      <c r="MF14" s="24"/>
      <c r="MG14" s="24"/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/>
      <c r="NF14" s="24">
        <v>1</v>
      </c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/>
      <c r="OD14" s="4">
        <v>1</v>
      </c>
      <c r="OE14" s="4"/>
      <c r="OF14" s="4"/>
      <c r="OG14" s="4">
        <v>1</v>
      </c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/>
      <c r="OV14" s="24">
        <v>1</v>
      </c>
      <c r="OW14" s="24"/>
      <c r="OX14" s="24">
        <v>1</v>
      </c>
      <c r="OY14" s="24"/>
      <c r="OZ14" s="24"/>
      <c r="PA14" s="4">
        <v>1</v>
      </c>
      <c r="PB14" s="4"/>
      <c r="PC14" s="4"/>
      <c r="PD14" s="4"/>
      <c r="PE14" s="4">
        <v>1</v>
      </c>
      <c r="PF14" s="4"/>
      <c r="PG14" s="4">
        <v>1</v>
      </c>
      <c r="PH14" s="4"/>
      <c r="PI14" s="4"/>
      <c r="PJ14" s="4">
        <v>1</v>
      </c>
      <c r="PK14" s="4"/>
      <c r="PL14" s="4"/>
      <c r="PM14" s="4"/>
      <c r="PN14" s="4">
        <v>1</v>
      </c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>
        <v>1</v>
      </c>
      <c r="SB14" s="4"/>
      <c r="SC14" s="4"/>
      <c r="SD14" s="4"/>
      <c r="SE14" s="4">
        <v>1</v>
      </c>
      <c r="SF14" s="4"/>
      <c r="SG14" s="4">
        <v>1</v>
      </c>
      <c r="SH14" s="4"/>
      <c r="SI14" s="4"/>
      <c r="SJ14" s="4">
        <v>1</v>
      </c>
      <c r="SK14" s="4"/>
      <c r="SL14" s="4"/>
      <c r="SM14" s="4"/>
      <c r="SN14" s="4">
        <v>1</v>
      </c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30"/>
      <c r="SY14" s="4"/>
      <c r="SZ14" s="4">
        <v>1</v>
      </c>
      <c r="TA14" s="4"/>
      <c r="TB14" s="4"/>
      <c r="TC14" s="4">
        <v>1</v>
      </c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/>
      <c r="TR14" s="4">
        <v>1</v>
      </c>
      <c r="TS14" s="4"/>
      <c r="TT14" s="4"/>
      <c r="TU14" s="4">
        <v>1</v>
      </c>
      <c r="TV14" s="4"/>
      <c r="TW14" s="4">
        <v>1</v>
      </c>
      <c r="TX14" s="4"/>
      <c r="TY14" s="4"/>
      <c r="TZ14" s="4">
        <v>1</v>
      </c>
      <c r="UA14" s="4"/>
      <c r="UB14" s="4"/>
      <c r="UC14" s="4"/>
      <c r="UD14" s="4"/>
      <c r="UE14" s="4">
        <v>1</v>
      </c>
      <c r="UF14" s="4"/>
      <c r="UG14" s="4">
        <v>1</v>
      </c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/>
      <c r="VC14" s="4">
        <v>1</v>
      </c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</row>
    <row r="15" spans="1:584" ht="15.75">
      <c r="A15" s="2">
        <v>2</v>
      </c>
      <c r="B15" s="1" t="s">
        <v>3196</v>
      </c>
      <c r="C15" s="9"/>
      <c r="D15" s="9"/>
      <c r="E15" s="9">
        <v>1</v>
      </c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4"/>
      <c r="BW15" s="4">
        <v>1</v>
      </c>
      <c r="BX15" s="4"/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/>
      <c r="CH15" s="1">
        <v>1</v>
      </c>
      <c r="CI15" s="4">
        <v>1</v>
      </c>
      <c r="CJ15" s="4"/>
      <c r="CK15" s="4"/>
      <c r="CL15" s="4"/>
      <c r="CM15" s="4"/>
      <c r="CN15" s="4">
        <v>1</v>
      </c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/>
      <c r="EV15" s="4">
        <v>1</v>
      </c>
      <c r="EW15" s="4"/>
      <c r="EX15" s="4">
        <v>1</v>
      </c>
      <c r="EY15" s="30"/>
      <c r="EZ15" s="4">
        <v>1</v>
      </c>
      <c r="FA15" s="4"/>
      <c r="FB15" s="4"/>
      <c r="FC15" s="4"/>
      <c r="FD15" s="4"/>
      <c r="FE15" s="4">
        <v>1</v>
      </c>
      <c r="FF15" s="4">
        <v>1</v>
      </c>
      <c r="FG15" s="4"/>
      <c r="FH15" s="4"/>
      <c r="FI15" s="4">
        <v>1</v>
      </c>
      <c r="FJ15" s="4"/>
      <c r="FK15" s="4"/>
      <c r="FL15" s="4"/>
      <c r="FM15" s="4"/>
      <c r="FN15" s="4">
        <v>1</v>
      </c>
      <c r="FO15" s="24">
        <v>1</v>
      </c>
      <c r="FP15" s="24"/>
      <c r="FQ15" s="2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/>
      <c r="HL15" s="4"/>
      <c r="HM15" s="4">
        <v>1</v>
      </c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39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/>
      <c r="ME15" s="4"/>
      <c r="MF15" s="4">
        <v>1</v>
      </c>
      <c r="MG15" s="4"/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/>
      <c r="PE15" s="4"/>
      <c r="PF15" s="4">
        <v>1</v>
      </c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30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/>
      <c r="UD15" s="4">
        <v>1</v>
      </c>
      <c r="UE15" s="4"/>
      <c r="UF15" s="4">
        <v>1</v>
      </c>
      <c r="UG15" s="4"/>
      <c r="UH15" s="4"/>
      <c r="UI15" s="24">
        <v>1</v>
      </c>
      <c r="UJ15" s="24"/>
      <c r="UK15" s="2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</row>
    <row r="16" spans="1:584" ht="15.75">
      <c r="A16" s="2">
        <v>3</v>
      </c>
      <c r="B16" s="1" t="s">
        <v>3197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>
        <v>1</v>
      </c>
      <c r="CD16" s="1"/>
      <c r="CE16" s="1"/>
      <c r="CF16" s="1"/>
      <c r="CG16" s="1">
        <v>1</v>
      </c>
      <c r="CH16" s="1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/>
      <c r="EG16" s="4">
        <v>1</v>
      </c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/>
      <c r="ES16" s="4">
        <v>1</v>
      </c>
      <c r="ET16" s="4"/>
      <c r="EU16" s="4">
        <v>1</v>
      </c>
      <c r="EV16" s="4"/>
      <c r="EW16" s="4">
        <v>1</v>
      </c>
      <c r="EX16" s="4"/>
      <c r="EY16" s="30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39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/>
      <c r="LY16" s="4">
        <v>1</v>
      </c>
      <c r="LZ16" s="4"/>
      <c r="MA16" s="4">
        <v>1</v>
      </c>
      <c r="MB16" s="4"/>
      <c r="MC16" s="4"/>
      <c r="MD16" s="4"/>
      <c r="ME16" s="4">
        <v>1</v>
      </c>
      <c r="MF16" s="4"/>
      <c r="MG16" s="4"/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/>
      <c r="OD16" s="4">
        <v>1</v>
      </c>
      <c r="OE16" s="4"/>
      <c r="OF16" s="4"/>
      <c r="OG16" s="4">
        <v>1</v>
      </c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/>
      <c r="OV16" s="4">
        <v>1</v>
      </c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/>
      <c r="PH16" s="4">
        <v>1</v>
      </c>
      <c r="PI16" s="4"/>
      <c r="PJ16" s="4">
        <v>1</v>
      </c>
      <c r="PK16" s="4"/>
      <c r="PL16" s="4"/>
      <c r="PM16" s="4"/>
      <c r="PN16" s="4">
        <v>1</v>
      </c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/>
      <c r="SZ16" s="4">
        <v>1</v>
      </c>
      <c r="TA16" s="4"/>
      <c r="TB16" s="4">
        <v>1</v>
      </c>
      <c r="TC16" s="4"/>
      <c r="TD16" s="4"/>
      <c r="TE16" s="4">
        <v>1</v>
      </c>
      <c r="TF16" s="4"/>
      <c r="TG16" s="30"/>
      <c r="TH16" s="4">
        <v>1</v>
      </c>
      <c r="TI16" s="4"/>
      <c r="TJ16" s="30"/>
      <c r="TK16" s="4">
        <v>1</v>
      </c>
      <c r="TL16" s="4"/>
      <c r="TM16" s="4"/>
      <c r="TN16" s="4">
        <v>1</v>
      </c>
      <c r="TO16" s="4"/>
      <c r="TP16" s="4"/>
      <c r="TQ16" s="4"/>
      <c r="TR16" s="4">
        <v>1</v>
      </c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5.75">
      <c r="A17" s="2">
        <v>4</v>
      </c>
      <c r="B17" s="1" t="s">
        <v>3198</v>
      </c>
      <c r="C17" s="9"/>
      <c r="D17" s="9"/>
      <c r="E17" s="9">
        <v>1</v>
      </c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4"/>
      <c r="BW17" s="4">
        <v>1</v>
      </c>
      <c r="BX17" s="4"/>
      <c r="BY17" s="1"/>
      <c r="BZ17" s="1">
        <v>1</v>
      </c>
      <c r="CA17" s="1"/>
      <c r="CB17" s="1"/>
      <c r="CC17" s="1">
        <v>1</v>
      </c>
      <c r="CD17" s="1"/>
      <c r="CE17" s="1"/>
      <c r="CF17" s="1"/>
      <c r="CG17" s="1"/>
      <c r="CH17" s="1">
        <v>1</v>
      </c>
      <c r="CI17" s="4">
        <v>1</v>
      </c>
      <c r="CJ17" s="4"/>
      <c r="CK17" s="4"/>
      <c r="CL17" s="4"/>
      <c r="CM17" s="4"/>
      <c r="CN17" s="4">
        <v>1</v>
      </c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/>
      <c r="EV17" s="4">
        <v>1</v>
      </c>
      <c r="EW17" s="4"/>
      <c r="EX17" s="4">
        <v>1</v>
      </c>
      <c r="EY17" s="30"/>
      <c r="EZ17" s="4">
        <v>1</v>
      </c>
      <c r="FA17" s="4"/>
      <c r="FB17" s="4"/>
      <c r="FC17" s="4"/>
      <c r="FD17" s="4"/>
      <c r="FE17" s="4">
        <v>1</v>
      </c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>
        <v>1</v>
      </c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/>
      <c r="HM17" s="4">
        <v>1</v>
      </c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39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/>
      <c r="ME17" s="4"/>
      <c r="MF17" s="4">
        <v>1</v>
      </c>
      <c r="MG17" s="4"/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/>
      <c r="PE17" s="4"/>
      <c r="PF17" s="4">
        <v>1</v>
      </c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/>
      <c r="RJ17" s="4">
        <v>1</v>
      </c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>
        <v>1</v>
      </c>
      <c r="SR17" s="4"/>
      <c r="SS17" s="4">
        <v>1</v>
      </c>
      <c r="ST17" s="4"/>
      <c r="SU17" s="4"/>
      <c r="SV17" s="4">
        <v>1</v>
      </c>
      <c r="SW17" s="4"/>
      <c r="SX17" s="30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30"/>
      <c r="TH17" s="4">
        <v>1</v>
      </c>
      <c r="TI17" s="4"/>
      <c r="TJ17" s="30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/>
      <c r="TX17" s="4">
        <v>1</v>
      </c>
      <c r="TY17" s="4"/>
      <c r="TZ17" s="4">
        <v>1</v>
      </c>
      <c r="UA17" s="4"/>
      <c r="UB17" s="4"/>
      <c r="UC17" s="4"/>
      <c r="UD17" s="4"/>
      <c r="UE17" s="4">
        <v>1</v>
      </c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/>
      <c r="VB17" s="4"/>
      <c r="VC17" s="4">
        <v>1</v>
      </c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</row>
    <row r="18" spans="1:584" ht="15.75">
      <c r="A18" s="2">
        <v>5</v>
      </c>
      <c r="B18" s="1" t="s">
        <v>3199</v>
      </c>
      <c r="C18" s="9">
        <v>1</v>
      </c>
      <c r="D18" s="9"/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>
        <v>1</v>
      </c>
      <c r="BV18" s="4"/>
      <c r="BW18" s="4">
        <v>1</v>
      </c>
      <c r="BX18" s="4"/>
      <c r="BY18" s="1"/>
      <c r="BZ18" s="1">
        <v>1</v>
      </c>
      <c r="CA18" s="1"/>
      <c r="CB18" s="1"/>
      <c r="CC18" s="1"/>
      <c r="CD18" s="1">
        <v>1</v>
      </c>
      <c r="CE18" s="1"/>
      <c r="CF18" s="1"/>
      <c r="CG18" s="1">
        <v>1</v>
      </c>
      <c r="CH18" s="1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/>
      <c r="DU18" s="4">
        <v>1</v>
      </c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/>
      <c r="EG18" s="4">
        <v>1</v>
      </c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>
        <v>1</v>
      </c>
      <c r="EV18" s="4"/>
      <c r="EW18" s="4">
        <v>1</v>
      </c>
      <c r="EX18" s="4"/>
      <c r="EY18" s="30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/>
      <c r="GX18" s="4">
        <v>1</v>
      </c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39">
        <v>1</v>
      </c>
      <c r="IM18" s="4"/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/>
      <c r="LY18" s="4">
        <v>1</v>
      </c>
      <c r="LZ18" s="4"/>
      <c r="MA18" s="4">
        <v>1</v>
      </c>
      <c r="MB18" s="4"/>
      <c r="MC18" s="4"/>
      <c r="MD18" s="4"/>
      <c r="ME18" s="4">
        <v>1</v>
      </c>
      <c r="MF18" s="4"/>
      <c r="MG18" s="4"/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/>
      <c r="OD18" s="4">
        <v>1</v>
      </c>
      <c r="OE18" s="4"/>
      <c r="OF18" s="4"/>
      <c r="OG18" s="4">
        <v>1</v>
      </c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>
        <v>1</v>
      </c>
      <c r="PK18" s="4"/>
      <c r="PL18" s="4"/>
      <c r="PM18" s="4"/>
      <c r="PN18" s="4">
        <v>1</v>
      </c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/>
      <c r="QU18" s="4">
        <v>1</v>
      </c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/>
      <c r="RS18" s="4">
        <v>1</v>
      </c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/>
      <c r="SE18" s="4">
        <v>1</v>
      </c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30"/>
      <c r="SY18" s="4">
        <v>1</v>
      </c>
      <c r="SZ18" s="4"/>
      <c r="TA18" s="4"/>
      <c r="TB18" s="4"/>
      <c r="TC18" s="4">
        <v>1</v>
      </c>
      <c r="TD18" s="4"/>
      <c r="TE18" s="4">
        <v>1</v>
      </c>
      <c r="TF18" s="4"/>
      <c r="TG18" s="30"/>
      <c r="TH18" s="4">
        <v>1</v>
      </c>
      <c r="TI18" s="4"/>
      <c r="TJ18" s="30"/>
      <c r="TK18" s="4">
        <v>1</v>
      </c>
      <c r="TL18" s="4"/>
      <c r="TM18" s="4"/>
      <c r="TN18" s="4">
        <v>1</v>
      </c>
      <c r="TO18" s="4"/>
      <c r="TP18" s="4"/>
      <c r="TQ18" s="4"/>
      <c r="TR18" s="4">
        <v>1</v>
      </c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/>
      <c r="UD18" s="4">
        <v>1</v>
      </c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>
        <v>1</v>
      </c>
      <c r="VK18" s="4"/>
      <c r="VL18" s="4"/>
    </row>
    <row r="19" spans="1:584" ht="15.75">
      <c r="A19" s="2">
        <v>6</v>
      </c>
      <c r="B19" s="1" t="s">
        <v>3200</v>
      </c>
      <c r="C19" s="9"/>
      <c r="D19" s="9"/>
      <c r="E19" s="9">
        <v>1</v>
      </c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/>
      <c r="CG19" s="1"/>
      <c r="CH19" s="1">
        <v>1</v>
      </c>
      <c r="CI19" s="4">
        <v>1</v>
      </c>
      <c r="CJ19" s="4"/>
      <c r="CK19" s="4"/>
      <c r="CL19" s="4"/>
      <c r="CM19" s="4"/>
      <c r="CN19" s="4">
        <v>1</v>
      </c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>
        <v>1</v>
      </c>
      <c r="EY19" s="30"/>
      <c r="EZ19" s="4">
        <v>1</v>
      </c>
      <c r="FA19" s="4"/>
      <c r="FB19" s="4"/>
      <c r="FC19" s="4"/>
      <c r="FD19" s="4"/>
      <c r="FE19" s="4">
        <v>1</v>
      </c>
      <c r="FF19" s="4">
        <v>1</v>
      </c>
      <c r="FG19" s="4"/>
      <c r="FH19" s="4"/>
      <c r="FI19" s="4">
        <v>1</v>
      </c>
      <c r="FJ19" s="4"/>
      <c r="FK19" s="4"/>
      <c r="FL19" s="4"/>
      <c r="FM19" s="4"/>
      <c r="FN19" s="4">
        <v>1</v>
      </c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/>
      <c r="GW19" s="4">
        <v>1</v>
      </c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/>
      <c r="HJ19" s="4"/>
      <c r="HK19" s="4"/>
      <c r="HL19" s="4"/>
      <c r="HM19" s="4">
        <v>1</v>
      </c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/>
      <c r="ME19" s="4"/>
      <c r="MF19" s="4">
        <v>1</v>
      </c>
      <c r="MG19" s="4"/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/>
      <c r="PE19" s="4"/>
      <c r="PF19" s="4">
        <v>1</v>
      </c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/>
      <c r="PQ19" s="4">
        <v>1</v>
      </c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/>
      <c r="RJ19" s="4">
        <v>1</v>
      </c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>
        <v>1</v>
      </c>
      <c r="SW19" s="4"/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/>
      <c r="TU19" s="4">
        <v>1</v>
      </c>
      <c r="TV19" s="4"/>
      <c r="TW19" s="4">
        <v>1</v>
      </c>
      <c r="TX19" s="4"/>
      <c r="TY19" s="4"/>
      <c r="TZ19" s="4">
        <v>1</v>
      </c>
      <c r="UA19" s="4"/>
      <c r="UB19" s="4"/>
      <c r="UC19" s="4"/>
      <c r="UD19" s="4"/>
      <c r="UE19" s="4">
        <v>1</v>
      </c>
      <c r="UF19" s="4"/>
      <c r="UG19" s="4">
        <v>1</v>
      </c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/>
      <c r="VB19" s="4"/>
      <c r="VC19" s="4">
        <v>1</v>
      </c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5.75">
      <c r="A20" s="2">
        <v>7</v>
      </c>
      <c r="B20" s="1" t="s">
        <v>3201</v>
      </c>
      <c r="C20" s="9">
        <v>1</v>
      </c>
      <c r="D20" s="9"/>
      <c r="E20" s="9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/>
      <c r="BU20" s="1">
        <v>1</v>
      </c>
      <c r="BV20" s="4"/>
      <c r="BW20" s="4">
        <v>1</v>
      </c>
      <c r="BX20" s="4"/>
      <c r="BY20" s="1"/>
      <c r="BZ20" s="1">
        <v>1</v>
      </c>
      <c r="CA20" s="1"/>
      <c r="CB20" s="1"/>
      <c r="CC20" s="1"/>
      <c r="CD20" s="1">
        <v>1</v>
      </c>
      <c r="CE20" s="1"/>
      <c r="CF20" s="1"/>
      <c r="CG20" s="1">
        <v>1</v>
      </c>
      <c r="CH20" s="1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/>
      <c r="EG20" s="4">
        <v>1</v>
      </c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/>
      <c r="ES20" s="4">
        <v>1</v>
      </c>
      <c r="ET20" s="4"/>
      <c r="EU20" s="4">
        <v>1</v>
      </c>
      <c r="EV20" s="4"/>
      <c r="EW20" s="4">
        <v>1</v>
      </c>
      <c r="EX20" s="4"/>
      <c r="EY20" s="30"/>
      <c r="EZ20" s="4">
        <v>1</v>
      </c>
      <c r="FA20" s="4"/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/>
      <c r="GW20" s="4"/>
      <c r="GX20" s="4">
        <v>1</v>
      </c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/>
      <c r="IJ20" s="4">
        <v>1</v>
      </c>
      <c r="IK20" s="4"/>
      <c r="IL20" s="39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/>
      <c r="LD20" s="4">
        <v>1</v>
      </c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/>
      <c r="LY20" s="4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/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/>
      <c r="OD20" s="4">
        <v>1</v>
      </c>
      <c r="OE20" s="4"/>
      <c r="OF20" s="4"/>
      <c r="OG20" s="4">
        <v>1</v>
      </c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>
        <v>1</v>
      </c>
      <c r="PB20" s="4"/>
      <c r="PC20" s="4"/>
      <c r="PD20" s="4"/>
      <c r="PE20" s="4">
        <v>1</v>
      </c>
      <c r="PF20" s="4"/>
      <c r="PG20" s="4"/>
      <c r="PH20" s="4">
        <v>1</v>
      </c>
      <c r="PI20" s="4"/>
      <c r="PJ20" s="4">
        <v>1</v>
      </c>
      <c r="PK20" s="4"/>
      <c r="PL20" s="4"/>
      <c r="PM20" s="4"/>
      <c r="PN20" s="4">
        <v>1</v>
      </c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/>
      <c r="PZ20" s="4">
        <v>1</v>
      </c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/>
      <c r="QU20" s="4">
        <v>1</v>
      </c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>
        <v>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30"/>
      <c r="SY20" s="4"/>
      <c r="SZ20" s="4">
        <v>1</v>
      </c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/>
      <c r="TR20" s="4">
        <v>1</v>
      </c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/>
      <c r="UD20" s="4">
        <v>1</v>
      </c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>
      <c r="A21" s="3">
        <v>8</v>
      </c>
      <c r="B21" s="4" t="s">
        <v>3202</v>
      </c>
      <c r="C21" s="3"/>
      <c r="D21" s="3"/>
      <c r="E21" s="3">
        <v>1</v>
      </c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/>
      <c r="CH21" s="4">
        <v>1</v>
      </c>
      <c r="CI21" s="4">
        <v>1</v>
      </c>
      <c r="CJ21" s="4"/>
      <c r="CK21" s="4"/>
      <c r="CL21" s="4"/>
      <c r="CM21" s="4"/>
      <c r="CN21" s="4">
        <v>1</v>
      </c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30"/>
      <c r="EZ21" s="4">
        <v>1</v>
      </c>
      <c r="FA21" s="4"/>
      <c r="FB21" s="4"/>
      <c r="FC21" s="4"/>
      <c r="FD21" s="4"/>
      <c r="FE21" s="4">
        <v>1</v>
      </c>
      <c r="FF21" s="4">
        <v>1</v>
      </c>
      <c r="FG21" s="4"/>
      <c r="FH21" s="4"/>
      <c r="FI21" s="4">
        <v>1</v>
      </c>
      <c r="FJ21" s="4"/>
      <c r="FK21" s="4"/>
      <c r="FL21" s="4"/>
      <c r="FM21" s="4"/>
      <c r="FN21" s="4">
        <v>1</v>
      </c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/>
      <c r="HM21" s="4">
        <v>1</v>
      </c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/>
      <c r="LM21" s="4">
        <v>1</v>
      </c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/>
      <c r="ME21" s="4"/>
      <c r="MF21" s="4">
        <v>1</v>
      </c>
      <c r="MG21" s="4"/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/>
      <c r="PE21" s="4"/>
      <c r="PF21" s="4">
        <v>1</v>
      </c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/>
      <c r="RJ21" s="4">
        <v>1</v>
      </c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/>
      <c r="UD21" s="4"/>
      <c r="UE21" s="4">
        <v>1</v>
      </c>
      <c r="UF21" s="4"/>
      <c r="UG21" s="4">
        <v>1</v>
      </c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/>
      <c r="VC21" s="4">
        <v>1</v>
      </c>
      <c r="VD21" s="4">
        <v>1</v>
      </c>
      <c r="VE21" s="4"/>
      <c r="VF21" s="4"/>
      <c r="VG21" s="4"/>
      <c r="VH21" s="4">
        <v>1</v>
      </c>
      <c r="VI21" s="4"/>
      <c r="VJ21" s="4">
        <v>1</v>
      </c>
      <c r="VK21" s="4"/>
      <c r="VL21" s="4"/>
    </row>
    <row r="22" spans="1:584">
      <c r="A22" s="3">
        <v>9</v>
      </c>
      <c r="B22" s="4" t="s">
        <v>3203</v>
      </c>
      <c r="C22" s="3">
        <v>1</v>
      </c>
      <c r="D22" s="3"/>
      <c r="E22" s="3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/>
      <c r="DU22" s="4">
        <v>1</v>
      </c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/>
      <c r="ES22" s="4">
        <v>1</v>
      </c>
      <c r="ET22" s="4"/>
      <c r="EU22" s="4">
        <v>1</v>
      </c>
      <c r="EV22" s="4"/>
      <c r="EW22" s="4">
        <v>1</v>
      </c>
      <c r="EX22" s="4"/>
      <c r="EY22" s="30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/>
      <c r="GX22" s="4">
        <v>1</v>
      </c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39">
        <v>1</v>
      </c>
      <c r="IM22" s="4"/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/>
      <c r="LY22" s="4">
        <v>1</v>
      </c>
      <c r="LZ22" s="4"/>
      <c r="MA22" s="4">
        <v>1</v>
      </c>
      <c r="MB22" s="4"/>
      <c r="MC22" s="4"/>
      <c r="MD22" s="4"/>
      <c r="ME22" s="4">
        <v>1</v>
      </c>
      <c r="MF22" s="4"/>
      <c r="MG22" s="4"/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/>
      <c r="NF22" s="4">
        <v>1</v>
      </c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>
        <v>1</v>
      </c>
      <c r="OY22" s="4"/>
      <c r="OZ22" s="4"/>
      <c r="PA22" s="4">
        <v>1</v>
      </c>
      <c r="PB22" s="4"/>
      <c r="PC22" s="4"/>
      <c r="PD22" s="4"/>
      <c r="PE22" s="4">
        <v>1</v>
      </c>
      <c r="PF22" s="4"/>
      <c r="PG22" s="4"/>
      <c r="PH22" s="4">
        <v>1</v>
      </c>
      <c r="PI22" s="4"/>
      <c r="PJ22" s="4">
        <v>1</v>
      </c>
      <c r="PK22" s="4"/>
      <c r="PL22" s="4"/>
      <c r="PM22" s="4"/>
      <c r="PN22" s="4">
        <v>1</v>
      </c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/>
      <c r="QU22" s="4">
        <v>1</v>
      </c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/>
      <c r="RS22" s="4">
        <v>1</v>
      </c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/>
      <c r="TR22" s="4">
        <v>1</v>
      </c>
      <c r="TS22" s="4"/>
      <c r="TT22" s="4">
        <v>1</v>
      </c>
      <c r="TU22" s="4"/>
      <c r="TV22" s="4"/>
      <c r="TW22" s="4"/>
      <c r="TX22" s="4">
        <v>1</v>
      </c>
      <c r="TY22" s="4"/>
      <c r="TZ22" s="4">
        <v>1</v>
      </c>
      <c r="UA22" s="4"/>
      <c r="UB22" s="4"/>
      <c r="UC22" s="4"/>
      <c r="UD22" s="4">
        <v>1</v>
      </c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/>
      <c r="VB22" s="4">
        <v>1</v>
      </c>
      <c r="VC22" s="4"/>
      <c r="VD22" s="4"/>
      <c r="VE22" s="4">
        <v>1</v>
      </c>
      <c r="VF22" s="4"/>
      <c r="VG22" s="4">
        <v>1</v>
      </c>
      <c r="VH22" s="4"/>
      <c r="VI22" s="4"/>
      <c r="VJ22" s="4">
        <v>1</v>
      </c>
      <c r="VK22" s="4"/>
      <c r="VL22" s="4"/>
    </row>
    <row r="23" spans="1:584">
      <c r="A23" s="3">
        <v>10</v>
      </c>
      <c r="B23" s="4" t="s">
        <v>3204</v>
      </c>
      <c r="C23" s="3"/>
      <c r="D23" s="3"/>
      <c r="E23" s="3">
        <v>1</v>
      </c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/>
      <c r="CH23" s="4">
        <v>1</v>
      </c>
      <c r="CI23" s="4">
        <v>1</v>
      </c>
      <c r="CJ23" s="4"/>
      <c r="CK23" s="4"/>
      <c r="CL23" s="4"/>
      <c r="CM23" s="4"/>
      <c r="CN23" s="4">
        <v>1</v>
      </c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/>
      <c r="DI23" s="4">
        <v>1</v>
      </c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30"/>
      <c r="EZ23" s="4">
        <v>1</v>
      </c>
      <c r="FA23" s="4"/>
      <c r="FB23" s="4"/>
      <c r="FC23" s="4"/>
      <c r="FD23" s="4"/>
      <c r="FE23" s="4">
        <v>1</v>
      </c>
      <c r="FF23" s="4">
        <v>1</v>
      </c>
      <c r="FG23" s="4"/>
      <c r="FH23" s="4"/>
      <c r="FI23" s="4">
        <v>1</v>
      </c>
      <c r="FJ23" s="4"/>
      <c r="FK23" s="4"/>
      <c r="FL23" s="4"/>
      <c r="FM23" s="4"/>
      <c r="FN23" s="4">
        <v>1</v>
      </c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/>
      <c r="FY23" s="4">
        <v>1</v>
      </c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/>
      <c r="HM23" s="4">
        <v>1</v>
      </c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39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/>
      <c r="ME23" s="4"/>
      <c r="MF23" s="4">
        <v>1</v>
      </c>
      <c r="MG23" s="4"/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/>
      <c r="PE23" s="4"/>
      <c r="PF23" s="4">
        <v>1</v>
      </c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>
        <v>1</v>
      </c>
      <c r="SW23" s="4"/>
      <c r="SX23" s="30"/>
      <c r="SY23" s="4">
        <v>1</v>
      </c>
      <c r="SZ23" s="4"/>
      <c r="TA23" s="4"/>
      <c r="TB23" s="4"/>
      <c r="TC23" s="4">
        <v>1</v>
      </c>
      <c r="TD23" s="4"/>
      <c r="TE23" s="4">
        <v>1</v>
      </c>
      <c r="TF23" s="4"/>
      <c r="TG23" s="30"/>
      <c r="TH23" s="4">
        <v>1</v>
      </c>
      <c r="TI23" s="4"/>
      <c r="TJ23" s="30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/>
      <c r="UE23" s="4">
        <v>1</v>
      </c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/>
      <c r="VB23" s="4"/>
      <c r="VC23" s="4">
        <v>1</v>
      </c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</row>
    <row r="24" spans="1:584">
      <c r="A24" s="3">
        <v>11</v>
      </c>
      <c r="B24" s="4" t="s">
        <v>3205</v>
      </c>
      <c r="C24" s="3"/>
      <c r="D24" s="3">
        <v>1</v>
      </c>
      <c r="E24" s="3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/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/>
      <c r="EG24" s="4">
        <v>1</v>
      </c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30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/>
      <c r="GW24" s="4"/>
      <c r="GX24" s="4">
        <v>1</v>
      </c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/>
      <c r="IJ24" s="4">
        <v>1</v>
      </c>
      <c r="IK24" s="4"/>
      <c r="IL24" s="39">
        <v>1</v>
      </c>
      <c r="IM24" s="4"/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/>
      <c r="OD24" s="4">
        <v>1</v>
      </c>
      <c r="OE24" s="4"/>
      <c r="OF24" s="4"/>
      <c r="OG24" s="4">
        <v>1</v>
      </c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/>
      <c r="OV24" s="4">
        <v>1</v>
      </c>
      <c r="OW24" s="4"/>
      <c r="OX24" s="4">
        <v>1</v>
      </c>
      <c r="OY24" s="4"/>
      <c r="OZ24" s="4"/>
      <c r="PA24" s="4">
        <v>1</v>
      </c>
      <c r="PB24" s="4"/>
      <c r="PC24" s="4"/>
      <c r="PD24" s="4"/>
      <c r="PE24" s="4">
        <v>1</v>
      </c>
      <c r="PF24" s="4"/>
      <c r="PG24" s="4"/>
      <c r="PH24" s="4">
        <v>1</v>
      </c>
      <c r="PI24" s="4"/>
      <c r="PJ24" s="4">
        <v>1</v>
      </c>
      <c r="PK24" s="4"/>
      <c r="PL24" s="4"/>
      <c r="PM24" s="4"/>
      <c r="PN24" s="4">
        <v>1</v>
      </c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/>
      <c r="RS24" s="4">
        <v>1</v>
      </c>
      <c r="RT24" s="4"/>
      <c r="RU24" s="4"/>
      <c r="RV24" s="4">
        <v>1</v>
      </c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30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30"/>
      <c r="TH24" s="4">
        <v>1</v>
      </c>
      <c r="TI24" s="4"/>
      <c r="TJ24" s="30"/>
      <c r="TK24" s="4">
        <v>1</v>
      </c>
      <c r="TL24" s="4"/>
      <c r="TM24" s="4"/>
      <c r="TN24" s="4">
        <v>1</v>
      </c>
      <c r="TO24" s="4"/>
      <c r="TP24" s="4"/>
      <c r="TQ24" s="4"/>
      <c r="TR24" s="4">
        <v>1</v>
      </c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/>
      <c r="UD24" s="4">
        <v>1</v>
      </c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/>
      <c r="VE24" s="4">
        <v>1</v>
      </c>
      <c r="VF24" s="4"/>
      <c r="VG24" s="4">
        <v>1</v>
      </c>
      <c r="VH24" s="4"/>
      <c r="VI24" s="4"/>
      <c r="VJ24" s="4">
        <v>1</v>
      </c>
      <c r="VK24" s="4"/>
      <c r="VL24" s="4"/>
    </row>
    <row r="25" spans="1:584">
      <c r="A25" s="3">
        <v>12</v>
      </c>
      <c r="B25" s="4" t="s">
        <v>3206</v>
      </c>
      <c r="C25" s="3">
        <v>1</v>
      </c>
      <c r="D25" s="3"/>
      <c r="E25" s="3"/>
      <c r="F25" s="4"/>
      <c r="G25" s="4"/>
      <c r="H25" s="4">
        <v>1</v>
      </c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2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/>
      <c r="CH25" s="4">
        <v>1</v>
      </c>
      <c r="CI25" s="4">
        <v>1</v>
      </c>
      <c r="CJ25" s="4"/>
      <c r="CK25" s="4"/>
      <c r="CL25" s="4"/>
      <c r="CM25" s="4"/>
      <c r="CN25" s="4">
        <v>1</v>
      </c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/>
      <c r="DF25" s="4">
        <v>1</v>
      </c>
      <c r="DG25" s="4"/>
      <c r="DH25" s="4"/>
      <c r="DI25" s="4">
        <v>1</v>
      </c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>
        <v>1</v>
      </c>
      <c r="EY25" s="30"/>
      <c r="EZ25" s="4">
        <v>1</v>
      </c>
      <c r="FA25" s="4"/>
      <c r="FB25" s="4"/>
      <c r="FC25" s="4"/>
      <c r="FD25" s="4"/>
      <c r="FE25" s="4">
        <v>1</v>
      </c>
      <c r="FF25" s="4">
        <v>1</v>
      </c>
      <c r="FG25" s="4"/>
      <c r="FH25" s="4"/>
      <c r="FI25" s="4">
        <v>1</v>
      </c>
      <c r="FJ25" s="4"/>
      <c r="FK25" s="4"/>
      <c r="FL25" s="4"/>
      <c r="FM25" s="4"/>
      <c r="FN25" s="4">
        <v>1</v>
      </c>
      <c r="FO25" s="4">
        <v>1</v>
      </c>
      <c r="FP25" s="4"/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/>
      <c r="HM25" s="4">
        <v>1</v>
      </c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9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/>
      <c r="LM25" s="4">
        <v>1</v>
      </c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/>
      <c r="ME25" s="4"/>
      <c r="MF25" s="4">
        <v>1</v>
      </c>
      <c r="MG25" s="4"/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/>
      <c r="PF25" s="4">
        <v>1</v>
      </c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/>
      <c r="RJ25" s="4">
        <v>1</v>
      </c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/>
      <c r="RY25" s="4">
        <v>1</v>
      </c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>
        <v>1</v>
      </c>
      <c r="SW25" s="4"/>
      <c r="SX25" s="30"/>
      <c r="SY25" s="4"/>
      <c r="SZ25" s="4">
        <v>1</v>
      </c>
      <c r="TA25" s="4"/>
      <c r="TB25" s="4"/>
      <c r="TC25" s="4">
        <v>1</v>
      </c>
      <c r="TD25" s="4"/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/>
      <c r="UD25" s="4"/>
      <c r="UE25" s="4">
        <v>1</v>
      </c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/>
      <c r="VC25" s="4">
        <v>1</v>
      </c>
      <c r="VD25" s="4">
        <v>1</v>
      </c>
      <c r="VE25" s="4"/>
      <c r="VF25" s="4"/>
      <c r="VG25" s="4"/>
      <c r="VH25" s="4">
        <v>1</v>
      </c>
      <c r="VI25" s="4"/>
      <c r="VJ25" s="4">
        <v>1</v>
      </c>
      <c r="VK25" s="4"/>
      <c r="VL25" s="4"/>
    </row>
    <row r="26" spans="1:584">
      <c r="A26" s="3">
        <v>13</v>
      </c>
      <c r="B26" s="4" t="s">
        <v>3207</v>
      </c>
      <c r="C26" s="3"/>
      <c r="D26" s="3">
        <v>1</v>
      </c>
      <c r="E26" s="3"/>
      <c r="F26" s="4"/>
      <c r="G26" s="4">
        <v>1</v>
      </c>
      <c r="H26" s="4"/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/>
      <c r="DT26" s="4"/>
      <c r="DU26" s="4">
        <v>1</v>
      </c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/>
      <c r="EG26" s="4">
        <v>1</v>
      </c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/>
      <c r="ES26" s="4">
        <v>1</v>
      </c>
      <c r="ET26" s="4"/>
      <c r="EU26" s="4">
        <v>1</v>
      </c>
      <c r="EV26" s="4"/>
      <c r="EW26" s="4">
        <v>1</v>
      </c>
      <c r="EX26" s="4"/>
      <c r="EY26" s="30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/>
      <c r="GW26" s="4"/>
      <c r="GX26" s="4">
        <v>1</v>
      </c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39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/>
      <c r="LD26" s="4">
        <v>1</v>
      </c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4">
        <v>1</v>
      </c>
      <c r="MB26" s="4"/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/>
      <c r="NF26" s="4">
        <v>1</v>
      </c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/>
      <c r="OD26" s="4">
        <v>1</v>
      </c>
      <c r="OE26" s="4"/>
      <c r="OF26" s="4"/>
      <c r="OG26" s="4">
        <v>1</v>
      </c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/>
      <c r="OV26" s="4">
        <v>1</v>
      </c>
      <c r="OW26" s="4"/>
      <c r="OX26" s="4">
        <v>1</v>
      </c>
      <c r="OY26" s="4"/>
      <c r="OZ26" s="4"/>
      <c r="PA26" s="4">
        <v>1</v>
      </c>
      <c r="PB26" s="4"/>
      <c r="PC26" s="4"/>
      <c r="PD26" s="4"/>
      <c r="PE26" s="4">
        <v>1</v>
      </c>
      <c r="PF26" s="4"/>
      <c r="PG26" s="4"/>
      <c r="PH26" s="4">
        <v>1</v>
      </c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/>
      <c r="PZ26" s="4">
        <v>1</v>
      </c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/>
      <c r="RS26" s="4">
        <v>1</v>
      </c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/>
      <c r="UD26" s="4">
        <v>1</v>
      </c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/>
      <c r="VB26" s="4">
        <v>1</v>
      </c>
      <c r="VC26" s="4"/>
      <c r="VD26" s="4"/>
      <c r="VE26" s="4">
        <v>1</v>
      </c>
      <c r="VF26" s="4"/>
      <c r="VG26" s="4">
        <v>1</v>
      </c>
      <c r="VH26" s="4"/>
      <c r="VI26" s="4"/>
      <c r="VJ26" s="4">
        <v>1</v>
      </c>
      <c r="VK26" s="4"/>
      <c r="VL26" s="4"/>
    </row>
    <row r="27" spans="1:584">
      <c r="A27" s="3">
        <v>14</v>
      </c>
      <c r="B27" s="4" t="s">
        <v>3208</v>
      </c>
      <c r="C27" s="3"/>
      <c r="D27" s="3"/>
      <c r="E27" s="3">
        <v>1</v>
      </c>
      <c r="F27" s="4"/>
      <c r="G27" s="4">
        <v>1</v>
      </c>
      <c r="H27" s="4"/>
      <c r="I27" s="4">
        <v>1</v>
      </c>
      <c r="J27" s="4"/>
      <c r="K27" s="4"/>
      <c r="L27" s="4"/>
      <c r="M27" s="4"/>
      <c r="N27" s="4">
        <v>1</v>
      </c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/>
      <c r="CH27" s="4">
        <v>1</v>
      </c>
      <c r="CI27" s="4">
        <v>1</v>
      </c>
      <c r="CJ27" s="4"/>
      <c r="CK27" s="4"/>
      <c r="CL27" s="4"/>
      <c r="CM27" s="4"/>
      <c r="CN27" s="4">
        <v>1</v>
      </c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/>
      <c r="DF27" s="4">
        <v>1</v>
      </c>
      <c r="DG27" s="4"/>
      <c r="DH27" s="4"/>
      <c r="DI27" s="4">
        <v>1</v>
      </c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/>
      <c r="EU27" s="4"/>
      <c r="EV27" s="4">
        <v>1</v>
      </c>
      <c r="EW27" s="4"/>
      <c r="EX27" s="4">
        <v>1</v>
      </c>
      <c r="EY27" s="30"/>
      <c r="EZ27" s="4">
        <v>1</v>
      </c>
      <c r="FA27" s="4"/>
      <c r="FB27" s="4"/>
      <c r="FC27" s="4"/>
      <c r="FD27" s="4"/>
      <c r="FE27" s="4">
        <v>1</v>
      </c>
      <c r="FF27" s="4">
        <v>1</v>
      </c>
      <c r="FG27" s="4"/>
      <c r="FH27" s="4"/>
      <c r="FI27" s="4">
        <v>1</v>
      </c>
      <c r="FJ27" s="4"/>
      <c r="FK27" s="4"/>
      <c r="FL27" s="4"/>
      <c r="FM27" s="4"/>
      <c r="FN27" s="4">
        <v>1</v>
      </c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/>
      <c r="HM27" s="4">
        <v>1</v>
      </c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>
        <v>1</v>
      </c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39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/>
      <c r="KX27" s="4">
        <v>1</v>
      </c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/>
      <c r="ME27" s="4"/>
      <c r="MF27" s="4">
        <v>1</v>
      </c>
      <c r="MG27" s="4"/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>
        <v>1</v>
      </c>
      <c r="NR27" s="4"/>
      <c r="NS27" s="4"/>
      <c r="NT27" s="4">
        <v>1</v>
      </c>
      <c r="NU27" s="4"/>
      <c r="NV27" s="4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4"/>
      <c r="PA27" s="4">
        <v>1</v>
      </c>
      <c r="PB27" s="4"/>
      <c r="PC27" s="4"/>
      <c r="PD27" s="4"/>
      <c r="PE27" s="4"/>
      <c r="PF27" s="4">
        <v>1</v>
      </c>
      <c r="PG27" s="4">
        <v>1</v>
      </c>
      <c r="PH27" s="4"/>
      <c r="PI27" s="4"/>
      <c r="PJ27" s="4">
        <v>1</v>
      </c>
      <c r="PK27" s="4"/>
      <c r="PL27" s="4"/>
      <c r="PM27" s="4"/>
      <c r="PN27" s="4">
        <v>1</v>
      </c>
      <c r="PO27" s="4"/>
      <c r="PP27" s="4"/>
      <c r="PQ27" s="4">
        <v>1</v>
      </c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30"/>
      <c r="SY27" s="4">
        <v>1</v>
      </c>
      <c r="SZ27" s="4"/>
      <c r="TA27" s="4"/>
      <c r="TB27" s="4"/>
      <c r="TC27" s="4">
        <v>1</v>
      </c>
      <c r="TD27" s="4"/>
      <c r="TE27" s="4">
        <v>1</v>
      </c>
      <c r="TF27" s="4"/>
      <c r="TG27" s="30"/>
      <c r="TH27" s="4">
        <v>1</v>
      </c>
      <c r="TI27" s="4"/>
      <c r="TJ27" s="30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/>
      <c r="UE27" s="4">
        <v>1</v>
      </c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/>
      <c r="VB27" s="4"/>
      <c r="VC27" s="4">
        <v>1</v>
      </c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</row>
    <row r="28" spans="1:584">
      <c r="A28" s="3">
        <v>15</v>
      </c>
      <c r="B28" s="4" t="s">
        <v>3209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/>
      <c r="DU28" s="4">
        <v>1</v>
      </c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/>
      <c r="EG28" s="4">
        <v>1</v>
      </c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/>
      <c r="ES28" s="4">
        <v>1</v>
      </c>
      <c r="ET28" s="4"/>
      <c r="EU28" s="4">
        <v>1</v>
      </c>
      <c r="EV28" s="4"/>
      <c r="EW28" s="4">
        <v>1</v>
      </c>
      <c r="EX28" s="4"/>
      <c r="EY28" s="30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/>
      <c r="GW28" s="4"/>
      <c r="GX28" s="4">
        <v>1</v>
      </c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39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/>
      <c r="ME28" s="4">
        <v>1</v>
      </c>
      <c r="MF28" s="4"/>
      <c r="MG28" s="4"/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/>
      <c r="NF28" s="4">
        <v>1</v>
      </c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>
        <v>1</v>
      </c>
      <c r="NU28" s="4"/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/>
      <c r="OG28" s="4">
        <v>1</v>
      </c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/>
      <c r="OV28" s="4">
        <v>1</v>
      </c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/>
      <c r="PH28" s="4">
        <v>1</v>
      </c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/>
      <c r="RS28" s="4">
        <v>1</v>
      </c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30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30"/>
      <c r="TH28" s="4">
        <v>1</v>
      </c>
      <c r="TI28" s="4"/>
      <c r="TJ28" s="30"/>
      <c r="TK28" s="4">
        <v>1</v>
      </c>
      <c r="TL28" s="4"/>
      <c r="TM28" s="4"/>
      <c r="TN28" s="4">
        <v>1</v>
      </c>
      <c r="TO28" s="4"/>
      <c r="TP28" s="4"/>
      <c r="TQ28" s="4"/>
      <c r="TR28" s="4">
        <v>1</v>
      </c>
      <c r="TS28" s="4"/>
      <c r="TT28" s="4"/>
      <c r="TU28" s="4">
        <v>1</v>
      </c>
      <c r="TV28" s="4"/>
      <c r="TW28" s="4">
        <v>1</v>
      </c>
      <c r="TX28" s="4"/>
      <c r="TY28" s="4"/>
      <c r="TZ28" s="4">
        <v>1</v>
      </c>
      <c r="UA28" s="4"/>
      <c r="UB28" s="4"/>
      <c r="UC28" s="4"/>
      <c r="UD28" s="4">
        <v>1</v>
      </c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>
        <v>1</v>
      </c>
      <c r="VK28" s="4"/>
      <c r="VL28" s="4"/>
    </row>
    <row r="29" spans="1:584">
      <c r="A29" s="3">
        <v>16</v>
      </c>
      <c r="B29" s="4" t="s">
        <v>3210</v>
      </c>
      <c r="C29" s="3"/>
      <c r="D29" s="3"/>
      <c r="E29" s="3">
        <v>1</v>
      </c>
      <c r="F29" s="4"/>
      <c r="G29" s="4"/>
      <c r="H29" s="4">
        <v>1</v>
      </c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/>
      <c r="CG29" s="4"/>
      <c r="CH29" s="4">
        <v>1</v>
      </c>
      <c r="CI29" s="4">
        <v>1</v>
      </c>
      <c r="CJ29" s="4"/>
      <c r="CK29" s="4"/>
      <c r="CL29" s="4"/>
      <c r="CM29" s="4"/>
      <c r="CN29" s="4">
        <v>1</v>
      </c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/>
      <c r="EV29" s="4">
        <v>1</v>
      </c>
      <c r="EW29" s="4"/>
      <c r="EX29" s="4">
        <v>1</v>
      </c>
      <c r="EY29" s="30"/>
      <c r="EZ29" s="4">
        <v>1</v>
      </c>
      <c r="FA29" s="4"/>
      <c r="FB29" s="4"/>
      <c r="FC29" s="4"/>
      <c r="FD29" s="4"/>
      <c r="FE29" s="4">
        <v>1</v>
      </c>
      <c r="FF29" s="4">
        <v>1</v>
      </c>
      <c r="FG29" s="4"/>
      <c r="FH29" s="4"/>
      <c r="FI29" s="4">
        <v>1</v>
      </c>
      <c r="FJ29" s="4"/>
      <c r="FK29" s="4"/>
      <c r="FL29" s="4"/>
      <c r="FM29" s="4"/>
      <c r="FN29" s="4">
        <v>1</v>
      </c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/>
      <c r="HM29" s="4">
        <v>1</v>
      </c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39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/>
      <c r="KX29" s="4">
        <v>1</v>
      </c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/>
      <c r="LM29" s="4">
        <v>1</v>
      </c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/>
      <c r="ME29" s="4"/>
      <c r="MF29" s="4">
        <v>1</v>
      </c>
      <c r="MG29" s="4"/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4"/>
      <c r="NQ29" s="4">
        <v>1</v>
      </c>
      <c r="NR29" s="4"/>
      <c r="NS29" s="4"/>
      <c r="NT29" s="4">
        <v>1</v>
      </c>
      <c r="NU29" s="4"/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/>
      <c r="PF29" s="4">
        <v>1</v>
      </c>
      <c r="PG29" s="4">
        <v>1</v>
      </c>
      <c r="PH29" s="4"/>
      <c r="PI29" s="4"/>
      <c r="PJ29" s="4">
        <v>1</v>
      </c>
      <c r="PK29" s="4"/>
      <c r="PL29" s="4"/>
      <c r="PM29" s="4"/>
      <c r="PN29" s="4">
        <v>1</v>
      </c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>
        <v>1</v>
      </c>
      <c r="SW29" s="4"/>
      <c r="SX29" s="30"/>
      <c r="SY29" s="4">
        <v>1</v>
      </c>
      <c r="SZ29" s="4"/>
      <c r="TA29" s="4"/>
      <c r="TB29" s="4"/>
      <c r="TC29" s="4">
        <v>1</v>
      </c>
      <c r="TD29" s="4"/>
      <c r="TE29" s="4">
        <v>1</v>
      </c>
      <c r="TF29" s="4"/>
      <c r="TG29" s="30"/>
      <c r="TH29" s="4">
        <v>1</v>
      </c>
      <c r="TI29" s="4"/>
      <c r="TJ29" s="30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/>
      <c r="UD29" s="4"/>
      <c r="UE29" s="4">
        <v>1</v>
      </c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/>
      <c r="VB29" s="4"/>
      <c r="VC29" s="4">
        <v>1</v>
      </c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</row>
    <row r="30" spans="1:584">
      <c r="A30" s="3">
        <v>17</v>
      </c>
      <c r="B30" s="4" t="s">
        <v>3211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/>
      <c r="Q30" s="4">
        <v>1</v>
      </c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/>
      <c r="DT30" s="4"/>
      <c r="DU30" s="4">
        <v>1</v>
      </c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/>
      <c r="EG30" s="4">
        <v>1</v>
      </c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/>
      <c r="ES30" s="4">
        <v>1</v>
      </c>
      <c r="ET30" s="4"/>
      <c r="EU30" s="4">
        <v>1</v>
      </c>
      <c r="EV30" s="4"/>
      <c r="EW30" s="4">
        <v>1</v>
      </c>
      <c r="EX30" s="4"/>
      <c r="EY30" s="30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/>
      <c r="GX30" s="4">
        <v>1</v>
      </c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39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/>
      <c r="LY30" s="4">
        <v>1</v>
      </c>
      <c r="LZ30" s="4"/>
      <c r="MA30" s="4">
        <v>1</v>
      </c>
      <c r="MB30" s="4"/>
      <c r="MC30" s="4"/>
      <c r="MD30" s="4"/>
      <c r="ME30" s="4">
        <v>1</v>
      </c>
      <c r="MF30" s="4"/>
      <c r="MG30" s="4"/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/>
      <c r="OV30" s="4">
        <v>1</v>
      </c>
      <c r="OW30" s="4"/>
      <c r="OX30" s="4">
        <v>1</v>
      </c>
      <c r="OY30" s="4"/>
      <c r="OZ30" s="4"/>
      <c r="PA30" s="4">
        <v>1</v>
      </c>
      <c r="PB30" s="4"/>
      <c r="PC30" s="4"/>
      <c r="PD30" s="4"/>
      <c r="PE30" s="4">
        <v>1</v>
      </c>
      <c r="PF30" s="4"/>
      <c r="PG30" s="4"/>
      <c r="PH30" s="4">
        <v>1</v>
      </c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/>
      <c r="PZ30" s="4">
        <v>1</v>
      </c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/>
      <c r="QU30" s="4">
        <v>1</v>
      </c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/>
      <c r="RS30" s="4">
        <v>1</v>
      </c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30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/>
      <c r="TR30" s="4">
        <v>1</v>
      </c>
      <c r="TS30" s="4"/>
      <c r="TT30" s="4"/>
      <c r="TU30" s="4">
        <v>1</v>
      </c>
      <c r="TV30" s="4"/>
      <c r="TW30" s="4">
        <v>1</v>
      </c>
      <c r="TX30" s="4"/>
      <c r="TY30" s="4"/>
      <c r="TZ30" s="4">
        <v>1</v>
      </c>
      <c r="UA30" s="4"/>
      <c r="UB30" s="4"/>
      <c r="UC30" s="4"/>
      <c r="UD30" s="4">
        <v>1</v>
      </c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>
        <v>1</v>
      </c>
      <c r="VK30" s="4"/>
      <c r="VL30" s="4"/>
    </row>
    <row r="31" spans="1:584">
      <c r="A31" s="3">
        <v>18</v>
      </c>
      <c r="B31" s="4" t="s">
        <v>3212</v>
      </c>
      <c r="C31" s="3"/>
      <c r="D31" s="3"/>
      <c r="E31" s="3">
        <v>1</v>
      </c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/>
      <c r="CH31" s="4">
        <v>1</v>
      </c>
      <c r="CI31" s="4">
        <v>1</v>
      </c>
      <c r="CJ31" s="4"/>
      <c r="CK31" s="4"/>
      <c r="CL31" s="4"/>
      <c r="CM31" s="4"/>
      <c r="CN31" s="4">
        <v>1</v>
      </c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30"/>
      <c r="EZ31" s="4">
        <v>1</v>
      </c>
      <c r="FA31" s="4"/>
      <c r="FB31" s="4"/>
      <c r="FC31" s="4"/>
      <c r="FD31" s="4"/>
      <c r="FE31" s="4">
        <v>1</v>
      </c>
      <c r="FF31" s="4">
        <v>1</v>
      </c>
      <c r="FG31" s="4"/>
      <c r="FH31" s="4"/>
      <c r="FI31" s="4"/>
      <c r="FJ31" s="4">
        <v>1</v>
      </c>
      <c r="FK31" s="4"/>
      <c r="FL31" s="4"/>
      <c r="FM31" s="4"/>
      <c r="FN31" s="4">
        <v>1</v>
      </c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>
        <v>1</v>
      </c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9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>
        <v>1</v>
      </c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/>
      <c r="LY31" s="4">
        <v>1</v>
      </c>
      <c r="LZ31" s="4"/>
      <c r="MA31" s="4">
        <v>1</v>
      </c>
      <c r="MB31" s="4"/>
      <c r="MC31" s="4"/>
      <c r="MD31" s="4"/>
      <c r="ME31" s="4"/>
      <c r="MF31" s="4">
        <v>1</v>
      </c>
      <c r="MG31" s="4"/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/>
      <c r="PE31" s="4"/>
      <c r="PF31" s="4">
        <v>1</v>
      </c>
      <c r="PG31" s="4">
        <v>1</v>
      </c>
      <c r="PH31" s="4"/>
      <c r="PI31" s="4"/>
      <c r="PJ31" s="4">
        <v>1</v>
      </c>
      <c r="PK31" s="4"/>
      <c r="PL31" s="4"/>
      <c r="PM31" s="4"/>
      <c r="PN31" s="4">
        <v>1</v>
      </c>
      <c r="PO31" s="4"/>
      <c r="PP31" s="4"/>
      <c r="PQ31" s="4">
        <v>1</v>
      </c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>
        <v>1</v>
      </c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/>
      <c r="RV31" s="4">
        <v>1</v>
      </c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/>
      <c r="TC31" s="4">
        <v>1</v>
      </c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/>
      <c r="UD31" s="4"/>
      <c r="UE31" s="4">
        <v>1</v>
      </c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/>
      <c r="VB31" s="4"/>
      <c r="VC31" s="4">
        <v>1</v>
      </c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>
      <c r="A32" s="3">
        <v>19</v>
      </c>
      <c r="B32" s="4" t="s">
        <v>3213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>
        <v>1</v>
      </c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/>
      <c r="DU32" s="4">
        <v>1</v>
      </c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/>
      <c r="EG32" s="4">
        <v>1</v>
      </c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/>
      <c r="ES32" s="4">
        <v>1</v>
      </c>
      <c r="ET32" s="4"/>
      <c r="EU32" s="4">
        <v>1</v>
      </c>
      <c r="EV32" s="4"/>
      <c r="EW32" s="4">
        <v>1</v>
      </c>
      <c r="EX32" s="4"/>
      <c r="EY32" s="30"/>
      <c r="EZ32" s="4">
        <v>1</v>
      </c>
      <c r="FA32" s="4"/>
      <c r="FB32" s="4"/>
      <c r="FC32" s="4"/>
      <c r="FD32" s="4">
        <v>1</v>
      </c>
      <c r="FE32" s="4"/>
      <c r="FF32" s="4"/>
      <c r="FG32" s="4">
        <v>1</v>
      </c>
      <c r="FH32" s="4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/>
      <c r="GW32" s="4"/>
      <c r="GX32" s="4">
        <v>1</v>
      </c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/>
      <c r="IJ32" s="4">
        <v>1</v>
      </c>
      <c r="IK32" s="4"/>
      <c r="IL32" s="39">
        <v>1</v>
      </c>
      <c r="IM32" s="4"/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/>
      <c r="LD32" s="4">
        <v>1</v>
      </c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/>
      <c r="ME32" s="4">
        <v>1</v>
      </c>
      <c r="MF32" s="4"/>
      <c r="MG32" s="4"/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/>
      <c r="NF32" s="4">
        <v>1</v>
      </c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/>
      <c r="OC32" s="4"/>
      <c r="OD32" s="4">
        <v>1</v>
      </c>
      <c r="OE32" s="4"/>
      <c r="OF32" s="4"/>
      <c r="OG32" s="4">
        <v>1</v>
      </c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/>
      <c r="OV32" s="4">
        <v>1</v>
      </c>
      <c r="OW32" s="4"/>
      <c r="OX32" s="4">
        <v>1</v>
      </c>
      <c r="OY32" s="4"/>
      <c r="OZ32" s="4"/>
      <c r="PA32" s="4">
        <v>1</v>
      </c>
      <c r="PB32" s="4"/>
      <c r="PC32" s="4"/>
      <c r="PD32" s="4"/>
      <c r="PE32" s="4">
        <v>1</v>
      </c>
      <c r="PF32" s="4"/>
      <c r="PG32" s="4"/>
      <c r="PH32" s="4">
        <v>1</v>
      </c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/>
      <c r="PZ32" s="4">
        <v>1</v>
      </c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/>
      <c r="QU32" s="4">
        <v>1</v>
      </c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30"/>
      <c r="SY32" s="4"/>
      <c r="SZ32" s="4">
        <v>1</v>
      </c>
      <c r="TA32" s="4"/>
      <c r="TB32" s="4">
        <v>1</v>
      </c>
      <c r="TC32" s="4"/>
      <c r="TD32" s="4"/>
      <c r="TE32" s="4">
        <v>1</v>
      </c>
      <c r="TF32" s="4"/>
      <c r="TG32" s="30"/>
      <c r="TH32" s="4">
        <v>1</v>
      </c>
      <c r="TI32" s="4"/>
      <c r="TJ32" s="30"/>
      <c r="TK32" s="4">
        <v>1</v>
      </c>
      <c r="TL32" s="4"/>
      <c r="TM32" s="4"/>
      <c r="TN32" s="4">
        <v>1</v>
      </c>
      <c r="TO32" s="4"/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/>
      <c r="UD32" s="4">
        <v>1</v>
      </c>
      <c r="UE32" s="4"/>
      <c r="UF32" s="4"/>
      <c r="UG32" s="4">
        <v>1</v>
      </c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>
        <v>1</v>
      </c>
      <c r="VK32" s="4"/>
      <c r="VL32" s="4"/>
    </row>
    <row r="33" spans="1:584">
      <c r="A33" s="3">
        <v>20</v>
      </c>
      <c r="B33" s="4" t="s">
        <v>3214</v>
      </c>
      <c r="C33" s="3">
        <v>1</v>
      </c>
      <c r="D33" s="3"/>
      <c r="E33" s="3"/>
      <c r="F33" s="4"/>
      <c r="G33" s="4"/>
      <c r="H33" s="4">
        <v>1</v>
      </c>
      <c r="I33" s="4">
        <v>1</v>
      </c>
      <c r="J33" s="4"/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/>
      <c r="CH33" s="4">
        <v>1</v>
      </c>
      <c r="CI33" s="4">
        <v>1</v>
      </c>
      <c r="CJ33" s="4"/>
      <c r="CK33" s="4"/>
      <c r="CL33" s="4"/>
      <c r="CM33" s="4"/>
      <c r="CN33" s="4">
        <v>1</v>
      </c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/>
      <c r="DF33" s="4">
        <v>1</v>
      </c>
      <c r="DG33" s="4"/>
      <c r="DH33" s="4"/>
      <c r="DI33" s="4">
        <v>1</v>
      </c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/>
      <c r="EV33" s="4">
        <v>1</v>
      </c>
      <c r="EW33" s="4"/>
      <c r="EX33" s="4">
        <v>1</v>
      </c>
      <c r="EY33" s="30"/>
      <c r="EZ33" s="4">
        <v>1</v>
      </c>
      <c r="FA33" s="4"/>
      <c r="FB33" s="4"/>
      <c r="FC33" s="4"/>
      <c r="FD33" s="4"/>
      <c r="FE33" s="4">
        <v>1</v>
      </c>
      <c r="FF33" s="4">
        <v>1</v>
      </c>
      <c r="FG33" s="4"/>
      <c r="FH33" s="4"/>
      <c r="FI33" s="4"/>
      <c r="FJ33" s="4">
        <v>1</v>
      </c>
      <c r="FK33" s="4"/>
      <c r="FL33" s="4"/>
      <c r="FM33" s="4"/>
      <c r="FN33" s="4">
        <v>1</v>
      </c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/>
      <c r="GW33" s="4">
        <v>1</v>
      </c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/>
      <c r="HL33" s="4"/>
      <c r="HM33" s="4">
        <v>1</v>
      </c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39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/>
      <c r="LY33" s="4">
        <v>1</v>
      </c>
      <c r="LZ33" s="4"/>
      <c r="MA33" s="4">
        <v>1</v>
      </c>
      <c r="MB33" s="4"/>
      <c r="MC33" s="4"/>
      <c r="MD33" s="4"/>
      <c r="ME33" s="4"/>
      <c r="MF33" s="4">
        <v>1</v>
      </c>
      <c r="MG33" s="4"/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4"/>
      <c r="NQ33" s="4">
        <v>1</v>
      </c>
      <c r="NR33" s="4"/>
      <c r="NS33" s="4"/>
      <c r="NT33" s="4">
        <v>1</v>
      </c>
      <c r="NU33" s="4"/>
      <c r="NV33" s="4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/>
      <c r="PF33" s="4">
        <v>1</v>
      </c>
      <c r="PG33" s="4">
        <v>1</v>
      </c>
      <c r="PH33" s="4"/>
      <c r="PI33" s="4"/>
      <c r="PJ33" s="4">
        <v>1</v>
      </c>
      <c r="PK33" s="4"/>
      <c r="PL33" s="4"/>
      <c r="PM33" s="4"/>
      <c r="PN33" s="4">
        <v>1</v>
      </c>
      <c r="PO33" s="4"/>
      <c r="PP33" s="4"/>
      <c r="PQ33" s="4">
        <v>1</v>
      </c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30"/>
      <c r="SY33" s="4">
        <v>1</v>
      </c>
      <c r="SZ33" s="4"/>
      <c r="TA33" s="4"/>
      <c r="TB33" s="4"/>
      <c r="TC33" s="4">
        <v>1</v>
      </c>
      <c r="TD33" s="4"/>
      <c r="TE33" s="4">
        <v>1</v>
      </c>
      <c r="TF33" s="4"/>
      <c r="TG33" s="30"/>
      <c r="TH33" s="4">
        <v>1</v>
      </c>
      <c r="TI33" s="4"/>
      <c r="TJ33" s="30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/>
      <c r="UD33" s="4"/>
      <c r="UE33" s="4">
        <v>1</v>
      </c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/>
      <c r="VB33" s="4"/>
      <c r="VC33" s="4">
        <v>1</v>
      </c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90" t="s">
        <v>789</v>
      </c>
      <c r="B39" s="91"/>
      <c r="C39" s="3">
        <f>SUM(C14:C38)</f>
        <v>10</v>
      </c>
      <c r="D39" s="3">
        <f t="shared" ref="D39:BF39" si="0">SUM(D14:D38)</f>
        <v>2</v>
      </c>
      <c r="E39" s="3">
        <f t="shared" si="0"/>
        <v>8</v>
      </c>
      <c r="F39" s="3">
        <f t="shared" si="0"/>
        <v>10</v>
      </c>
      <c r="G39" s="3">
        <f t="shared" si="0"/>
        <v>5</v>
      </c>
      <c r="H39" s="3">
        <f t="shared" si="0"/>
        <v>5</v>
      </c>
      <c r="I39" s="3">
        <f t="shared" si="0"/>
        <v>17</v>
      </c>
      <c r="J39" s="3">
        <f t="shared" si="0"/>
        <v>2</v>
      </c>
      <c r="K39" s="3">
        <f t="shared" si="0"/>
        <v>1</v>
      </c>
      <c r="L39" s="3">
        <f t="shared" si="0"/>
        <v>13</v>
      </c>
      <c r="M39" s="3">
        <f t="shared" si="0"/>
        <v>4</v>
      </c>
      <c r="N39" s="3">
        <f t="shared" si="0"/>
        <v>3</v>
      </c>
      <c r="O39" s="3">
        <f t="shared" si="0"/>
        <v>14</v>
      </c>
      <c r="P39" s="3">
        <f t="shared" si="0"/>
        <v>3</v>
      </c>
      <c r="Q39" s="3">
        <f t="shared" si="0"/>
        <v>3</v>
      </c>
      <c r="R39" s="3">
        <f t="shared" si="0"/>
        <v>20</v>
      </c>
      <c r="S39" s="3">
        <f t="shared" si="0"/>
        <v>0</v>
      </c>
      <c r="T39" s="3">
        <f t="shared" si="0"/>
        <v>0</v>
      </c>
      <c r="U39" s="3">
        <f t="shared" si="0"/>
        <v>21</v>
      </c>
      <c r="V39" s="3">
        <f t="shared" si="0"/>
        <v>0</v>
      </c>
      <c r="W39" s="3">
        <f t="shared" si="0"/>
        <v>0</v>
      </c>
      <c r="X39" s="3">
        <f t="shared" si="0"/>
        <v>20</v>
      </c>
      <c r="Y39" s="3">
        <f t="shared" si="0"/>
        <v>0</v>
      </c>
      <c r="Z39" s="3">
        <f t="shared" si="0"/>
        <v>0</v>
      </c>
      <c r="AA39" s="3">
        <f t="shared" si="0"/>
        <v>20</v>
      </c>
      <c r="AB39" s="3">
        <f t="shared" si="0"/>
        <v>0</v>
      </c>
      <c r="AC39" s="3">
        <f t="shared" si="0"/>
        <v>0</v>
      </c>
      <c r="AD39" s="3">
        <f t="shared" si="0"/>
        <v>20</v>
      </c>
      <c r="AE39" s="3">
        <f t="shared" si="0"/>
        <v>0</v>
      </c>
      <c r="AF39" s="3">
        <f t="shared" si="0"/>
        <v>0</v>
      </c>
      <c r="AG39" s="3">
        <f t="shared" si="0"/>
        <v>10</v>
      </c>
      <c r="AH39" s="3">
        <f t="shared" si="0"/>
        <v>10</v>
      </c>
      <c r="AI39" s="3">
        <f t="shared" si="0"/>
        <v>0</v>
      </c>
      <c r="AJ39" s="3">
        <f t="shared" si="0"/>
        <v>20</v>
      </c>
      <c r="AK39" s="3">
        <f t="shared" si="0"/>
        <v>0</v>
      </c>
      <c r="AL39" s="3">
        <f t="shared" si="0"/>
        <v>0</v>
      </c>
      <c r="AM39" s="3">
        <f t="shared" si="0"/>
        <v>20</v>
      </c>
      <c r="AN39" s="3">
        <f t="shared" si="0"/>
        <v>0</v>
      </c>
      <c r="AO39" s="3">
        <f t="shared" si="0"/>
        <v>0</v>
      </c>
      <c r="AP39" s="3">
        <f t="shared" si="0"/>
        <v>20</v>
      </c>
      <c r="AQ39" s="3">
        <f t="shared" si="0"/>
        <v>0</v>
      </c>
      <c r="AR39" s="3">
        <f t="shared" si="0"/>
        <v>0</v>
      </c>
      <c r="AS39" s="3">
        <f t="shared" si="0"/>
        <v>20</v>
      </c>
      <c r="AT39" s="3">
        <f t="shared" si="0"/>
        <v>0</v>
      </c>
      <c r="AU39" s="3">
        <f t="shared" si="0"/>
        <v>0</v>
      </c>
      <c r="AV39" s="3">
        <f t="shared" si="0"/>
        <v>20</v>
      </c>
      <c r="AW39" s="3">
        <f t="shared" si="0"/>
        <v>0</v>
      </c>
      <c r="AX39" s="3">
        <f t="shared" si="0"/>
        <v>0</v>
      </c>
      <c r="AY39" s="3">
        <f t="shared" si="0"/>
        <v>20</v>
      </c>
      <c r="AZ39" s="3">
        <f t="shared" si="0"/>
        <v>0</v>
      </c>
      <c r="BA39" s="3">
        <f t="shared" si="0"/>
        <v>0</v>
      </c>
      <c r="BB39" s="3">
        <f t="shared" si="0"/>
        <v>20</v>
      </c>
      <c r="BC39" s="3">
        <f t="shared" si="0"/>
        <v>0</v>
      </c>
      <c r="BD39" s="3">
        <f t="shared" si="0"/>
        <v>0</v>
      </c>
      <c r="BE39" s="3">
        <f t="shared" si="0"/>
        <v>20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11</v>
      </c>
      <c r="BI39" s="3">
        <f t="shared" si="1"/>
        <v>9</v>
      </c>
      <c r="BJ39" s="3">
        <f t="shared" si="1"/>
        <v>0</v>
      </c>
      <c r="BK39" s="3">
        <f t="shared" si="1"/>
        <v>10</v>
      </c>
      <c r="BL39" s="3">
        <f t="shared" si="1"/>
        <v>10</v>
      </c>
      <c r="BM39" s="3">
        <f t="shared" si="1"/>
        <v>0</v>
      </c>
      <c r="BN39" s="3">
        <f t="shared" si="1"/>
        <v>9</v>
      </c>
      <c r="BO39" s="3">
        <f t="shared" si="1"/>
        <v>8</v>
      </c>
      <c r="BP39" s="3">
        <f t="shared" si="1"/>
        <v>3</v>
      </c>
      <c r="BQ39" s="3">
        <f t="shared" si="1"/>
        <v>15</v>
      </c>
      <c r="BR39" s="3">
        <f t="shared" si="1"/>
        <v>5</v>
      </c>
      <c r="BS39" s="3">
        <f t="shared" si="1"/>
        <v>0</v>
      </c>
      <c r="BT39" s="3">
        <f t="shared" si="1"/>
        <v>11</v>
      </c>
      <c r="BU39" s="3">
        <f t="shared" si="1"/>
        <v>9</v>
      </c>
      <c r="BV39" s="3">
        <f t="shared" si="1"/>
        <v>0</v>
      </c>
      <c r="BW39" s="3">
        <f t="shared" si="1"/>
        <v>20</v>
      </c>
      <c r="BX39" s="3">
        <f t="shared" si="1"/>
        <v>0</v>
      </c>
      <c r="BY39" s="3">
        <f t="shared" si="1"/>
        <v>0</v>
      </c>
      <c r="BZ39" s="3">
        <f t="shared" si="1"/>
        <v>20</v>
      </c>
      <c r="CA39" s="3">
        <f t="shared" si="1"/>
        <v>0</v>
      </c>
      <c r="CB39" s="3">
        <f t="shared" si="1"/>
        <v>0</v>
      </c>
      <c r="CC39" s="3">
        <f t="shared" si="1"/>
        <v>11</v>
      </c>
      <c r="CD39" s="3">
        <f t="shared" si="1"/>
        <v>9</v>
      </c>
      <c r="CE39" s="3">
        <f t="shared" si="1"/>
        <v>0</v>
      </c>
      <c r="CF39" s="3">
        <f t="shared" si="1"/>
        <v>0</v>
      </c>
      <c r="CG39" s="3">
        <f t="shared" si="1"/>
        <v>10</v>
      </c>
      <c r="CH39" s="3">
        <f t="shared" si="1"/>
        <v>10</v>
      </c>
      <c r="CI39" s="3">
        <f t="shared" si="1"/>
        <v>20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10</v>
      </c>
      <c r="CN39" s="3">
        <f t="shared" si="1"/>
        <v>10</v>
      </c>
      <c r="CO39" s="3">
        <f t="shared" si="1"/>
        <v>11</v>
      </c>
      <c r="CP39" s="3">
        <f t="shared" si="1"/>
        <v>9</v>
      </c>
      <c r="CQ39" s="3">
        <f t="shared" si="1"/>
        <v>0</v>
      </c>
      <c r="CR39" s="3">
        <f t="shared" si="1"/>
        <v>20</v>
      </c>
      <c r="CS39" s="3">
        <f t="shared" si="1"/>
        <v>0</v>
      </c>
      <c r="CT39" s="3">
        <f t="shared" si="1"/>
        <v>0</v>
      </c>
      <c r="CU39" s="3">
        <f t="shared" si="1"/>
        <v>11</v>
      </c>
      <c r="CV39" s="3">
        <f t="shared" si="1"/>
        <v>9</v>
      </c>
      <c r="CW39" s="3">
        <f t="shared" si="1"/>
        <v>0</v>
      </c>
      <c r="CX39" s="3">
        <f t="shared" si="1"/>
        <v>20</v>
      </c>
      <c r="CY39" s="3">
        <f t="shared" si="1"/>
        <v>0</v>
      </c>
      <c r="CZ39" s="3">
        <f t="shared" si="1"/>
        <v>0</v>
      </c>
      <c r="DA39" s="3">
        <f t="shared" si="1"/>
        <v>10</v>
      </c>
      <c r="DB39" s="3">
        <f t="shared" si="1"/>
        <v>10</v>
      </c>
      <c r="DC39" s="3">
        <f t="shared" si="1"/>
        <v>0</v>
      </c>
      <c r="DD39" s="3">
        <f t="shared" si="1"/>
        <v>0</v>
      </c>
      <c r="DE39" s="3">
        <f t="shared" si="1"/>
        <v>10</v>
      </c>
      <c r="DF39" s="3">
        <f t="shared" si="1"/>
        <v>10</v>
      </c>
      <c r="DG39" s="3">
        <f t="shared" si="1"/>
        <v>0</v>
      </c>
      <c r="DH39" s="3">
        <f t="shared" si="1"/>
        <v>10</v>
      </c>
      <c r="DI39" s="3">
        <f t="shared" si="1"/>
        <v>10</v>
      </c>
      <c r="DJ39" s="3">
        <f t="shared" si="1"/>
        <v>11</v>
      </c>
      <c r="DK39" s="3">
        <f t="shared" si="1"/>
        <v>9</v>
      </c>
      <c r="DL39" s="3">
        <f t="shared" si="1"/>
        <v>0</v>
      </c>
      <c r="DM39" s="3">
        <f t="shared" si="1"/>
        <v>10</v>
      </c>
      <c r="DN39" s="3">
        <f t="shared" si="1"/>
        <v>10</v>
      </c>
      <c r="DO39" s="3">
        <f t="shared" si="1"/>
        <v>0</v>
      </c>
      <c r="DP39" s="3">
        <f t="shared" si="1"/>
        <v>20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11</v>
      </c>
      <c r="DU39" s="3">
        <f t="shared" si="2"/>
        <v>9</v>
      </c>
      <c r="DV39" s="3">
        <f t="shared" si="2"/>
        <v>11</v>
      </c>
      <c r="DW39" s="3">
        <f t="shared" si="2"/>
        <v>9</v>
      </c>
      <c r="DX39" s="3">
        <f t="shared" si="2"/>
        <v>0</v>
      </c>
      <c r="DY39" s="3">
        <f t="shared" si="2"/>
        <v>10</v>
      </c>
      <c r="DZ39" s="3">
        <f t="shared" si="2"/>
        <v>10</v>
      </c>
      <c r="EA39" s="3">
        <f t="shared" si="2"/>
        <v>0</v>
      </c>
      <c r="EB39" s="3">
        <f t="shared" si="2"/>
        <v>20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11</v>
      </c>
      <c r="EG39" s="3">
        <f t="shared" si="2"/>
        <v>9</v>
      </c>
      <c r="EH39" s="3">
        <f t="shared" si="2"/>
        <v>11</v>
      </c>
      <c r="EI39" s="3">
        <f t="shared" si="2"/>
        <v>9</v>
      </c>
      <c r="EJ39" s="3">
        <f t="shared" si="2"/>
        <v>0</v>
      </c>
      <c r="EK39" s="3">
        <f t="shared" si="2"/>
        <v>20</v>
      </c>
      <c r="EL39" s="3">
        <f t="shared" si="2"/>
        <v>0</v>
      </c>
      <c r="EM39" s="3">
        <f t="shared" si="2"/>
        <v>0</v>
      </c>
      <c r="EN39" s="3">
        <f t="shared" si="2"/>
        <v>20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11</v>
      </c>
      <c r="ES39" s="3">
        <f t="shared" si="2"/>
        <v>9</v>
      </c>
      <c r="ET39" s="3">
        <f t="shared" si="2"/>
        <v>0</v>
      </c>
      <c r="EU39" s="3">
        <f t="shared" si="2"/>
        <v>10</v>
      </c>
      <c r="EV39" s="3">
        <f t="shared" si="2"/>
        <v>10</v>
      </c>
      <c r="EW39" s="3">
        <f t="shared" si="2"/>
        <v>10</v>
      </c>
      <c r="EX39" s="3">
        <f t="shared" si="2"/>
        <v>10</v>
      </c>
      <c r="EY39" s="3">
        <f t="shared" si="2"/>
        <v>0</v>
      </c>
      <c r="EZ39" s="3">
        <f t="shared" si="2"/>
        <v>20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10</v>
      </c>
      <c r="FE39" s="3">
        <f t="shared" si="2"/>
        <v>10</v>
      </c>
      <c r="FF39" s="3">
        <f t="shared" si="2"/>
        <v>10</v>
      </c>
      <c r="FG39" s="3">
        <f t="shared" si="2"/>
        <v>10</v>
      </c>
      <c r="FH39" s="3">
        <f t="shared" si="2"/>
        <v>0</v>
      </c>
      <c r="FI39" s="3">
        <f t="shared" si="2"/>
        <v>9</v>
      </c>
      <c r="FJ39" s="3">
        <f t="shared" si="2"/>
        <v>11</v>
      </c>
      <c r="FK39" s="3">
        <f t="shared" si="2"/>
        <v>0</v>
      </c>
      <c r="FL39" s="3">
        <f t="shared" si="2"/>
        <v>0</v>
      </c>
      <c r="FM39" s="3">
        <f t="shared" si="2"/>
        <v>10</v>
      </c>
      <c r="FN39" s="3">
        <f t="shared" si="2"/>
        <v>10</v>
      </c>
      <c r="FO39" s="3">
        <f t="shared" si="2"/>
        <v>10</v>
      </c>
      <c r="FP39" s="3">
        <f t="shared" si="2"/>
        <v>10</v>
      </c>
      <c r="FQ39" s="3">
        <f t="shared" si="2"/>
        <v>0</v>
      </c>
      <c r="FR39" s="3">
        <f t="shared" si="2"/>
        <v>10</v>
      </c>
      <c r="FS39" s="3">
        <f t="shared" si="2"/>
        <v>10</v>
      </c>
      <c r="FT39" s="3">
        <f t="shared" si="2"/>
        <v>0</v>
      </c>
      <c r="FU39" s="3">
        <f t="shared" si="2"/>
        <v>20</v>
      </c>
      <c r="FV39" s="3">
        <f t="shared" si="2"/>
        <v>0</v>
      </c>
      <c r="FW39" s="3">
        <f t="shared" si="2"/>
        <v>0</v>
      </c>
      <c r="FX39" s="3">
        <f t="shared" si="2"/>
        <v>10</v>
      </c>
      <c r="FY39" s="3">
        <f t="shared" si="2"/>
        <v>10</v>
      </c>
      <c r="FZ39" s="3">
        <f t="shared" si="2"/>
        <v>0</v>
      </c>
      <c r="GA39" s="3">
        <f t="shared" si="2"/>
        <v>20</v>
      </c>
      <c r="GB39" s="3">
        <f t="shared" si="2"/>
        <v>0</v>
      </c>
      <c r="GC39" s="3">
        <f t="shared" si="2"/>
        <v>0</v>
      </c>
      <c r="GD39" s="3">
        <f t="shared" si="2"/>
        <v>20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20</v>
      </c>
      <c r="GH39" s="3">
        <f t="shared" si="3"/>
        <v>0</v>
      </c>
      <c r="GI39" s="3">
        <f t="shared" si="3"/>
        <v>0</v>
      </c>
      <c r="GJ39" s="3">
        <f t="shared" si="3"/>
        <v>20</v>
      </c>
      <c r="GK39" s="3">
        <f t="shared" si="3"/>
        <v>0</v>
      </c>
      <c r="GL39" s="3">
        <f t="shared" si="3"/>
        <v>0</v>
      </c>
      <c r="GM39" s="3">
        <f t="shared" si="3"/>
        <v>20</v>
      </c>
      <c r="GN39" s="3">
        <f t="shared" si="3"/>
        <v>0</v>
      </c>
      <c r="GO39" s="3">
        <f t="shared" si="3"/>
        <v>0</v>
      </c>
      <c r="GP39" s="3">
        <f t="shared" si="3"/>
        <v>20</v>
      </c>
      <c r="GQ39" s="3">
        <f t="shared" si="3"/>
        <v>0</v>
      </c>
      <c r="GR39" s="3">
        <f t="shared" si="3"/>
        <v>0</v>
      </c>
      <c r="GS39" s="3">
        <f t="shared" si="3"/>
        <v>20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12</v>
      </c>
      <c r="GX39" s="3">
        <f t="shared" si="3"/>
        <v>8</v>
      </c>
      <c r="GY39" s="3">
        <f t="shared" si="3"/>
        <v>20</v>
      </c>
      <c r="GZ39" s="3">
        <f t="shared" si="3"/>
        <v>0</v>
      </c>
      <c r="HA39" s="3">
        <f t="shared" si="3"/>
        <v>0</v>
      </c>
      <c r="HB39" s="3">
        <f t="shared" si="3"/>
        <v>20</v>
      </c>
      <c r="HC39" s="3">
        <f t="shared" si="3"/>
        <v>0</v>
      </c>
      <c r="HD39" s="3">
        <f t="shared" si="3"/>
        <v>0</v>
      </c>
      <c r="HE39" s="3">
        <f t="shared" si="3"/>
        <v>10</v>
      </c>
      <c r="HF39" s="3">
        <f t="shared" si="3"/>
        <v>10</v>
      </c>
      <c r="HG39" s="3">
        <f t="shared" si="3"/>
        <v>0</v>
      </c>
      <c r="HH39" s="3">
        <f t="shared" si="3"/>
        <v>19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10</v>
      </c>
      <c r="HM39" s="3">
        <f t="shared" si="3"/>
        <v>10</v>
      </c>
      <c r="HN39" s="3">
        <f t="shared" si="3"/>
        <v>10</v>
      </c>
      <c r="HO39" s="3">
        <f t="shared" si="3"/>
        <v>10</v>
      </c>
      <c r="HP39" s="3">
        <f t="shared" si="3"/>
        <v>0</v>
      </c>
      <c r="HQ39" s="3">
        <f t="shared" si="3"/>
        <v>10</v>
      </c>
      <c r="HR39" s="3">
        <f t="shared" si="3"/>
        <v>10</v>
      </c>
      <c r="HS39" s="3">
        <f t="shared" si="3"/>
        <v>0</v>
      </c>
      <c r="HT39" s="3">
        <f t="shared" si="3"/>
        <v>10</v>
      </c>
      <c r="HU39" s="3">
        <f t="shared" si="3"/>
        <v>10</v>
      </c>
      <c r="HV39" s="3">
        <f t="shared" si="3"/>
        <v>0</v>
      </c>
      <c r="HW39" s="3">
        <f t="shared" si="3"/>
        <v>10</v>
      </c>
      <c r="HX39" s="3">
        <f t="shared" si="3"/>
        <v>10</v>
      </c>
      <c r="HY39" s="3">
        <f t="shared" si="3"/>
        <v>0</v>
      </c>
      <c r="HZ39" s="3">
        <f t="shared" si="3"/>
        <v>10</v>
      </c>
      <c r="IA39" s="3">
        <f t="shared" si="3"/>
        <v>10</v>
      </c>
      <c r="IB39" s="3">
        <f t="shared" si="3"/>
        <v>0</v>
      </c>
      <c r="IC39" s="3">
        <f t="shared" si="3"/>
        <v>20</v>
      </c>
      <c r="ID39" s="3">
        <f t="shared" si="3"/>
        <v>0</v>
      </c>
      <c r="IE39" s="3">
        <f t="shared" si="3"/>
        <v>0</v>
      </c>
      <c r="IF39" s="3">
        <f t="shared" si="3"/>
        <v>20</v>
      </c>
      <c r="IG39" s="3">
        <f t="shared" si="3"/>
        <v>0</v>
      </c>
      <c r="IH39" s="3">
        <f t="shared" si="3"/>
        <v>0</v>
      </c>
      <c r="II39" s="3">
        <f t="shared" si="3"/>
        <v>10</v>
      </c>
      <c r="IJ39" s="3">
        <f t="shared" si="3"/>
        <v>10</v>
      </c>
      <c r="IK39" s="3">
        <f t="shared" si="3"/>
        <v>0</v>
      </c>
      <c r="IL39" s="3">
        <f t="shared" si="3"/>
        <v>20</v>
      </c>
      <c r="IM39" s="3">
        <f t="shared" si="3"/>
        <v>0</v>
      </c>
      <c r="IN39" s="3">
        <f t="shared" si="3"/>
        <v>0</v>
      </c>
      <c r="IO39" s="3">
        <f t="shared" si="3"/>
        <v>10</v>
      </c>
      <c r="IP39" s="3">
        <f t="shared" si="3"/>
        <v>10</v>
      </c>
      <c r="IQ39" s="3">
        <f t="shared" ref="IQ39:LB39" si="4">SUM(IQ14:IQ38)</f>
        <v>0</v>
      </c>
      <c r="IR39" s="3">
        <f t="shared" si="4"/>
        <v>20</v>
      </c>
      <c r="IS39" s="3">
        <f t="shared" si="4"/>
        <v>0</v>
      </c>
      <c r="IT39" s="3">
        <f t="shared" si="4"/>
        <v>0</v>
      </c>
      <c r="IU39" s="3">
        <f t="shared" si="4"/>
        <v>20</v>
      </c>
      <c r="IV39" s="3">
        <f t="shared" si="4"/>
        <v>0</v>
      </c>
      <c r="IW39" s="3">
        <f t="shared" si="4"/>
        <v>0</v>
      </c>
      <c r="IX39" s="3">
        <f t="shared" si="4"/>
        <v>20</v>
      </c>
      <c r="IY39" s="3">
        <f t="shared" si="4"/>
        <v>0</v>
      </c>
      <c r="IZ39" s="3">
        <f t="shared" si="4"/>
        <v>0</v>
      </c>
      <c r="JA39" s="3">
        <f t="shared" si="4"/>
        <v>20</v>
      </c>
      <c r="JB39" s="3">
        <f t="shared" si="4"/>
        <v>0</v>
      </c>
      <c r="JC39" s="3">
        <f t="shared" si="4"/>
        <v>0</v>
      </c>
      <c r="JD39" s="3">
        <f t="shared" si="4"/>
        <v>20</v>
      </c>
      <c r="JE39" s="3">
        <f t="shared" si="4"/>
        <v>0</v>
      </c>
      <c r="JF39" s="3">
        <f t="shared" si="4"/>
        <v>0</v>
      </c>
      <c r="JG39" s="3">
        <f t="shared" si="4"/>
        <v>20</v>
      </c>
      <c r="JH39" s="3">
        <f t="shared" si="4"/>
        <v>0</v>
      </c>
      <c r="JI39" s="3">
        <f t="shared" si="4"/>
        <v>0</v>
      </c>
      <c r="JJ39" s="3">
        <f t="shared" si="4"/>
        <v>20</v>
      </c>
      <c r="JK39" s="3">
        <f t="shared" si="4"/>
        <v>0</v>
      </c>
      <c r="JL39" s="3">
        <f t="shared" si="4"/>
        <v>0</v>
      </c>
      <c r="JM39" s="3">
        <f t="shared" si="4"/>
        <v>19</v>
      </c>
      <c r="JN39" s="3">
        <f t="shared" si="4"/>
        <v>0</v>
      </c>
      <c r="JO39" s="3">
        <f t="shared" si="4"/>
        <v>0</v>
      </c>
      <c r="JP39" s="3">
        <f t="shared" si="4"/>
        <v>19</v>
      </c>
      <c r="JQ39" s="3">
        <f t="shared" si="4"/>
        <v>0</v>
      </c>
      <c r="JR39" s="3">
        <f t="shared" si="4"/>
        <v>0</v>
      </c>
      <c r="JS39" s="3">
        <f t="shared" si="4"/>
        <v>19</v>
      </c>
      <c r="JT39" s="3">
        <f t="shared" si="4"/>
        <v>0</v>
      </c>
      <c r="JU39" s="3">
        <f t="shared" si="4"/>
        <v>0</v>
      </c>
      <c r="JV39" s="3">
        <f t="shared" si="4"/>
        <v>19</v>
      </c>
      <c r="JW39" s="3">
        <f t="shared" si="4"/>
        <v>0</v>
      </c>
      <c r="JX39" s="3">
        <f t="shared" si="4"/>
        <v>0</v>
      </c>
      <c r="JY39" s="3">
        <f t="shared" si="4"/>
        <v>10</v>
      </c>
      <c r="JZ39" s="3">
        <f t="shared" si="4"/>
        <v>9</v>
      </c>
      <c r="KA39" s="3">
        <f t="shared" si="4"/>
        <v>0</v>
      </c>
      <c r="KB39" s="3">
        <f t="shared" si="4"/>
        <v>19</v>
      </c>
      <c r="KC39" s="3">
        <f t="shared" si="4"/>
        <v>0</v>
      </c>
      <c r="KD39" s="3">
        <f t="shared" si="4"/>
        <v>0</v>
      </c>
      <c r="KE39" s="3">
        <f t="shared" si="4"/>
        <v>20</v>
      </c>
      <c r="KF39" s="3">
        <f t="shared" si="4"/>
        <v>0</v>
      </c>
      <c r="KG39" s="3">
        <f t="shared" si="4"/>
        <v>0</v>
      </c>
      <c r="KH39" s="3">
        <f t="shared" si="4"/>
        <v>20</v>
      </c>
      <c r="KI39" s="3">
        <f t="shared" si="4"/>
        <v>0</v>
      </c>
      <c r="KJ39" s="3">
        <f t="shared" si="4"/>
        <v>0</v>
      </c>
      <c r="KK39" s="3">
        <f t="shared" si="4"/>
        <v>20</v>
      </c>
      <c r="KL39" s="3">
        <f t="shared" si="4"/>
        <v>0</v>
      </c>
      <c r="KM39" s="3">
        <f t="shared" si="4"/>
        <v>0</v>
      </c>
      <c r="KN39" s="3">
        <f t="shared" si="4"/>
        <v>20</v>
      </c>
      <c r="KO39" s="3">
        <f t="shared" si="4"/>
        <v>0</v>
      </c>
      <c r="KP39" s="3">
        <f t="shared" si="4"/>
        <v>0</v>
      </c>
      <c r="KQ39" s="3">
        <f t="shared" si="4"/>
        <v>20</v>
      </c>
      <c r="KR39" s="3">
        <f t="shared" si="4"/>
        <v>0</v>
      </c>
      <c r="KS39" s="3">
        <f t="shared" si="4"/>
        <v>0</v>
      </c>
      <c r="KT39" s="3">
        <f t="shared" si="4"/>
        <v>9</v>
      </c>
      <c r="KU39" s="3">
        <f t="shared" si="4"/>
        <v>11</v>
      </c>
      <c r="KV39" s="3">
        <f t="shared" si="4"/>
        <v>0</v>
      </c>
      <c r="KW39" s="3">
        <f t="shared" si="4"/>
        <v>10</v>
      </c>
      <c r="KX39" s="3">
        <f t="shared" si="4"/>
        <v>10</v>
      </c>
      <c r="KY39" s="3">
        <f t="shared" si="4"/>
        <v>0</v>
      </c>
      <c r="KZ39" s="3">
        <f t="shared" si="4"/>
        <v>20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10</v>
      </c>
      <c r="LD39" s="3">
        <f t="shared" si="5"/>
        <v>10</v>
      </c>
      <c r="LE39" s="3">
        <f t="shared" si="5"/>
        <v>0</v>
      </c>
      <c r="LF39" s="3">
        <f t="shared" si="5"/>
        <v>20</v>
      </c>
      <c r="LG39" s="3">
        <f t="shared" si="5"/>
        <v>0</v>
      </c>
      <c r="LH39" s="3">
        <f t="shared" si="5"/>
        <v>0</v>
      </c>
      <c r="LI39" s="3">
        <f t="shared" si="5"/>
        <v>20</v>
      </c>
      <c r="LJ39" s="3">
        <f t="shared" si="5"/>
        <v>0</v>
      </c>
      <c r="LK39" s="3">
        <f t="shared" si="5"/>
        <v>0</v>
      </c>
      <c r="LL39" s="3">
        <f t="shared" si="5"/>
        <v>10</v>
      </c>
      <c r="LM39" s="3">
        <f t="shared" si="5"/>
        <v>10</v>
      </c>
      <c r="LN39" s="3">
        <f t="shared" si="5"/>
        <v>0</v>
      </c>
      <c r="LO39" s="3">
        <f t="shared" si="5"/>
        <v>20</v>
      </c>
      <c r="LP39" s="3">
        <f t="shared" si="5"/>
        <v>0</v>
      </c>
      <c r="LQ39" s="3">
        <f t="shared" si="5"/>
        <v>0</v>
      </c>
      <c r="LR39" s="3">
        <f t="shared" si="5"/>
        <v>20</v>
      </c>
      <c r="LS39" s="3">
        <f t="shared" si="5"/>
        <v>0</v>
      </c>
      <c r="LT39" s="3">
        <f t="shared" si="5"/>
        <v>0</v>
      </c>
      <c r="LU39" s="3">
        <f t="shared" si="5"/>
        <v>20</v>
      </c>
      <c r="LV39" s="3">
        <f t="shared" si="5"/>
        <v>0</v>
      </c>
      <c r="LW39" s="3">
        <f t="shared" si="5"/>
        <v>0</v>
      </c>
      <c r="LX39" s="3">
        <f t="shared" si="5"/>
        <v>9</v>
      </c>
      <c r="LY39" s="3">
        <f t="shared" si="5"/>
        <v>11</v>
      </c>
      <c r="LZ39" s="3">
        <f t="shared" si="5"/>
        <v>0</v>
      </c>
      <c r="MA39" s="3">
        <f t="shared" si="5"/>
        <v>20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10</v>
      </c>
      <c r="MF39" s="3">
        <f t="shared" si="5"/>
        <v>10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20</v>
      </c>
      <c r="MK39" s="3">
        <f t="shared" si="5"/>
        <v>0</v>
      </c>
      <c r="ML39" s="3">
        <f t="shared" si="5"/>
        <v>0</v>
      </c>
      <c r="MM39" s="3">
        <f t="shared" si="5"/>
        <v>20</v>
      </c>
      <c r="MN39" s="3">
        <f t="shared" si="5"/>
        <v>0</v>
      </c>
      <c r="MO39" s="3">
        <f t="shared" si="5"/>
        <v>0</v>
      </c>
      <c r="MP39" s="3">
        <f t="shared" si="5"/>
        <v>20</v>
      </c>
      <c r="MQ39" s="3">
        <f t="shared" si="5"/>
        <v>0</v>
      </c>
      <c r="MR39" s="3">
        <f t="shared" si="5"/>
        <v>0</v>
      </c>
      <c r="MS39" s="3">
        <f t="shared" si="5"/>
        <v>19</v>
      </c>
      <c r="MT39" s="3">
        <f t="shared" si="5"/>
        <v>0</v>
      </c>
      <c r="MU39" s="3">
        <f t="shared" si="5"/>
        <v>0</v>
      </c>
      <c r="MV39" s="3">
        <f t="shared" si="5"/>
        <v>20</v>
      </c>
      <c r="MW39" s="3">
        <f t="shared" si="5"/>
        <v>0</v>
      </c>
      <c r="MX39" s="3">
        <f t="shared" si="5"/>
        <v>0</v>
      </c>
      <c r="MY39" s="3">
        <f t="shared" si="5"/>
        <v>20</v>
      </c>
      <c r="MZ39" s="3">
        <f t="shared" si="5"/>
        <v>0</v>
      </c>
      <c r="NA39" s="3">
        <f t="shared" si="5"/>
        <v>0</v>
      </c>
      <c r="NB39" s="3">
        <f t="shared" si="5"/>
        <v>20</v>
      </c>
      <c r="NC39" s="3">
        <f t="shared" si="5"/>
        <v>0</v>
      </c>
      <c r="ND39" s="3">
        <f t="shared" si="5"/>
        <v>0</v>
      </c>
      <c r="NE39" s="3">
        <f t="shared" si="5"/>
        <v>10</v>
      </c>
      <c r="NF39" s="3">
        <f t="shared" si="5"/>
        <v>10</v>
      </c>
      <c r="NG39" s="3">
        <f t="shared" si="5"/>
        <v>0</v>
      </c>
      <c r="NH39" s="3">
        <f t="shared" si="5"/>
        <v>20</v>
      </c>
      <c r="NI39" s="3">
        <f t="shared" si="5"/>
        <v>0</v>
      </c>
      <c r="NJ39" s="3">
        <f t="shared" si="5"/>
        <v>0</v>
      </c>
      <c r="NK39" s="3">
        <f t="shared" si="5"/>
        <v>20</v>
      </c>
      <c r="NL39" s="3">
        <f t="shared" si="5"/>
        <v>0</v>
      </c>
      <c r="NM39" s="3">
        <f t="shared" si="5"/>
        <v>0</v>
      </c>
      <c r="NN39" s="3">
        <f t="shared" si="5"/>
        <v>20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20</v>
      </c>
      <c r="NR39" s="3">
        <f t="shared" si="6"/>
        <v>0</v>
      </c>
      <c r="NS39" s="3">
        <f t="shared" si="6"/>
        <v>0</v>
      </c>
      <c r="NT39" s="3">
        <f t="shared" si="6"/>
        <v>20</v>
      </c>
      <c r="NU39" s="3">
        <f t="shared" si="6"/>
        <v>0</v>
      </c>
      <c r="NV39" s="3">
        <f t="shared" si="6"/>
        <v>0</v>
      </c>
      <c r="NW39" s="3">
        <f t="shared" si="6"/>
        <v>20</v>
      </c>
      <c r="NX39" s="3">
        <f t="shared" si="6"/>
        <v>0</v>
      </c>
      <c r="NY39" s="3">
        <f t="shared" si="6"/>
        <v>0</v>
      </c>
      <c r="NZ39" s="3">
        <f t="shared" si="6"/>
        <v>20</v>
      </c>
      <c r="OA39" s="3">
        <f t="shared" si="6"/>
        <v>0</v>
      </c>
      <c r="OB39" s="3">
        <f t="shared" si="6"/>
        <v>0</v>
      </c>
      <c r="OC39" s="3">
        <f t="shared" si="6"/>
        <v>10</v>
      </c>
      <c r="OD39" s="3">
        <f t="shared" si="6"/>
        <v>10</v>
      </c>
      <c r="OE39" s="3">
        <f t="shared" si="6"/>
        <v>0</v>
      </c>
      <c r="OF39" s="3">
        <f t="shared" si="6"/>
        <v>10</v>
      </c>
      <c r="OG39" s="3">
        <f t="shared" si="6"/>
        <v>10</v>
      </c>
      <c r="OH39" s="3">
        <f t="shared" si="6"/>
        <v>0</v>
      </c>
      <c r="OI39" s="3">
        <f t="shared" si="6"/>
        <v>20</v>
      </c>
      <c r="OJ39" s="3">
        <f t="shared" si="6"/>
        <v>0</v>
      </c>
      <c r="OK39" s="3">
        <f t="shared" si="6"/>
        <v>0</v>
      </c>
      <c r="OL39" s="3">
        <f t="shared" si="6"/>
        <v>20</v>
      </c>
      <c r="OM39" s="3">
        <f t="shared" si="6"/>
        <v>0</v>
      </c>
      <c r="ON39" s="3">
        <f t="shared" si="6"/>
        <v>0</v>
      </c>
      <c r="OO39" s="3">
        <f t="shared" si="6"/>
        <v>20</v>
      </c>
      <c r="OP39" s="3">
        <f t="shared" si="6"/>
        <v>0</v>
      </c>
      <c r="OQ39" s="3">
        <f t="shared" si="6"/>
        <v>0</v>
      </c>
      <c r="OR39" s="3">
        <f t="shared" si="6"/>
        <v>20</v>
      </c>
      <c r="OS39" s="3">
        <f t="shared" si="6"/>
        <v>0</v>
      </c>
      <c r="OT39" s="3">
        <f t="shared" si="6"/>
        <v>0</v>
      </c>
      <c r="OU39" s="3">
        <f t="shared" si="6"/>
        <v>10</v>
      </c>
      <c r="OV39" s="3">
        <f t="shared" si="6"/>
        <v>10</v>
      </c>
      <c r="OW39" s="3">
        <f t="shared" si="6"/>
        <v>0</v>
      </c>
      <c r="OX39" s="3">
        <f t="shared" si="6"/>
        <v>20</v>
      </c>
      <c r="OY39" s="3">
        <f t="shared" si="6"/>
        <v>0</v>
      </c>
      <c r="OZ39" s="3">
        <f t="shared" si="6"/>
        <v>0</v>
      </c>
      <c r="PA39" s="3">
        <f t="shared" si="6"/>
        <v>20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10</v>
      </c>
      <c r="PF39" s="3">
        <f t="shared" si="6"/>
        <v>10</v>
      </c>
      <c r="PG39" s="3">
        <f t="shared" si="6"/>
        <v>11</v>
      </c>
      <c r="PH39" s="3">
        <f t="shared" si="6"/>
        <v>9</v>
      </c>
      <c r="PI39" s="3">
        <f t="shared" si="6"/>
        <v>0</v>
      </c>
      <c r="PJ39" s="3">
        <f t="shared" si="6"/>
        <v>20</v>
      </c>
      <c r="PK39" s="3">
        <f t="shared" si="6"/>
        <v>0</v>
      </c>
      <c r="PL39" s="3">
        <f t="shared" si="6"/>
        <v>0</v>
      </c>
      <c r="PM39" s="3">
        <f t="shared" si="6"/>
        <v>10</v>
      </c>
      <c r="PN39" s="3">
        <f t="shared" si="6"/>
        <v>10</v>
      </c>
      <c r="PO39" s="3">
        <f t="shared" si="6"/>
        <v>0</v>
      </c>
      <c r="PP39" s="3">
        <f t="shared" si="6"/>
        <v>9</v>
      </c>
      <c r="PQ39" s="3">
        <f t="shared" si="6"/>
        <v>11</v>
      </c>
      <c r="PR39" s="3">
        <f t="shared" si="6"/>
        <v>0</v>
      </c>
      <c r="PS39" s="3">
        <f t="shared" si="6"/>
        <v>20</v>
      </c>
      <c r="PT39" s="3">
        <f t="shared" si="6"/>
        <v>0</v>
      </c>
      <c r="PU39" s="3">
        <f t="shared" si="6"/>
        <v>0</v>
      </c>
      <c r="PV39" s="3">
        <f t="shared" si="6"/>
        <v>20</v>
      </c>
      <c r="PW39" s="3">
        <f t="shared" si="6"/>
        <v>0</v>
      </c>
      <c r="PX39" s="3">
        <f t="shared" si="6"/>
        <v>0</v>
      </c>
      <c r="PY39" s="3">
        <f t="shared" si="6"/>
        <v>10</v>
      </c>
      <c r="PZ39" s="3">
        <f t="shared" si="6"/>
        <v>10</v>
      </c>
      <c r="QA39" s="3">
        <f t="shared" ref="QA39:SL39" si="7">SUM(QA14:QA38)</f>
        <v>0</v>
      </c>
      <c r="QB39" s="3">
        <f t="shared" si="7"/>
        <v>20</v>
      </c>
      <c r="QC39" s="3">
        <f t="shared" si="7"/>
        <v>0</v>
      </c>
      <c r="QD39" s="3">
        <f t="shared" si="7"/>
        <v>0</v>
      </c>
      <c r="QE39" s="3">
        <f t="shared" si="7"/>
        <v>20</v>
      </c>
      <c r="QF39" s="3">
        <f t="shared" si="7"/>
        <v>0</v>
      </c>
      <c r="QG39" s="3">
        <f t="shared" si="7"/>
        <v>0</v>
      </c>
      <c r="QH39" s="3">
        <f t="shared" si="7"/>
        <v>20</v>
      </c>
      <c r="QI39" s="3">
        <f t="shared" si="7"/>
        <v>0</v>
      </c>
      <c r="QJ39" s="3">
        <f t="shared" si="7"/>
        <v>0</v>
      </c>
      <c r="QK39" s="3">
        <f t="shared" si="7"/>
        <v>20</v>
      </c>
      <c r="QL39" s="3">
        <f t="shared" si="7"/>
        <v>0</v>
      </c>
      <c r="QM39" s="3">
        <f t="shared" si="7"/>
        <v>0</v>
      </c>
      <c r="QN39" s="3">
        <f t="shared" si="7"/>
        <v>20</v>
      </c>
      <c r="QO39" s="3">
        <f t="shared" si="7"/>
        <v>0</v>
      </c>
      <c r="QP39" s="3">
        <f t="shared" si="7"/>
        <v>0</v>
      </c>
      <c r="QQ39" s="3">
        <f t="shared" si="7"/>
        <v>20</v>
      </c>
      <c r="QR39" s="3">
        <f t="shared" si="7"/>
        <v>0</v>
      </c>
      <c r="QS39" s="3">
        <f t="shared" si="7"/>
        <v>0</v>
      </c>
      <c r="QT39" s="3">
        <f t="shared" si="7"/>
        <v>10</v>
      </c>
      <c r="QU39" s="3">
        <f t="shared" si="7"/>
        <v>10</v>
      </c>
      <c r="QV39" s="3">
        <f t="shared" si="7"/>
        <v>0</v>
      </c>
      <c r="QW39" s="3">
        <f t="shared" si="7"/>
        <v>20</v>
      </c>
      <c r="QX39" s="3">
        <f t="shared" si="7"/>
        <v>0</v>
      </c>
      <c r="QY39" s="3">
        <f t="shared" si="7"/>
        <v>0</v>
      </c>
      <c r="QZ39" s="3">
        <f t="shared" si="7"/>
        <v>20</v>
      </c>
      <c r="RA39" s="3">
        <f t="shared" si="7"/>
        <v>0</v>
      </c>
      <c r="RB39" s="3">
        <f t="shared" si="7"/>
        <v>0</v>
      </c>
      <c r="RC39" s="3">
        <f t="shared" si="7"/>
        <v>20</v>
      </c>
      <c r="RD39" s="3">
        <f t="shared" si="7"/>
        <v>0</v>
      </c>
      <c r="RE39" s="3">
        <f t="shared" si="7"/>
        <v>0</v>
      </c>
      <c r="RF39" s="3">
        <f t="shared" si="7"/>
        <v>20</v>
      </c>
      <c r="RG39" s="3">
        <f t="shared" si="7"/>
        <v>0</v>
      </c>
      <c r="RH39" s="3">
        <f t="shared" si="7"/>
        <v>0</v>
      </c>
      <c r="RI39" s="3">
        <f t="shared" si="7"/>
        <v>10</v>
      </c>
      <c r="RJ39" s="3">
        <f t="shared" si="7"/>
        <v>10</v>
      </c>
      <c r="RK39" s="3">
        <f t="shared" si="7"/>
        <v>0</v>
      </c>
      <c r="RL39" s="3">
        <f t="shared" si="7"/>
        <v>20</v>
      </c>
      <c r="RM39" s="3">
        <f t="shared" si="7"/>
        <v>0</v>
      </c>
      <c r="RN39" s="3">
        <f t="shared" si="7"/>
        <v>0</v>
      </c>
      <c r="RO39" s="3">
        <f t="shared" si="7"/>
        <v>20</v>
      </c>
      <c r="RP39" s="3">
        <f t="shared" si="7"/>
        <v>0</v>
      </c>
      <c r="RQ39" s="3">
        <f t="shared" si="7"/>
        <v>0</v>
      </c>
      <c r="RR39" s="3">
        <f t="shared" si="7"/>
        <v>11</v>
      </c>
      <c r="RS39" s="3">
        <f t="shared" si="7"/>
        <v>9</v>
      </c>
      <c r="RT39" s="3">
        <f t="shared" si="7"/>
        <v>0</v>
      </c>
      <c r="RU39" s="3">
        <f t="shared" si="7"/>
        <v>17</v>
      </c>
      <c r="RV39" s="3">
        <f t="shared" si="7"/>
        <v>3</v>
      </c>
      <c r="RW39" s="3">
        <f t="shared" si="7"/>
        <v>0</v>
      </c>
      <c r="RX39" s="3">
        <f t="shared" si="7"/>
        <v>17</v>
      </c>
      <c r="RY39" s="3">
        <f t="shared" si="7"/>
        <v>3</v>
      </c>
      <c r="RZ39" s="3">
        <f t="shared" si="7"/>
        <v>0</v>
      </c>
      <c r="SA39" s="3">
        <f t="shared" si="7"/>
        <v>20</v>
      </c>
      <c r="SB39" s="3">
        <f t="shared" si="7"/>
        <v>0</v>
      </c>
      <c r="SC39" s="3">
        <f t="shared" si="7"/>
        <v>0</v>
      </c>
      <c r="SD39" s="3">
        <f t="shared" si="7"/>
        <v>17</v>
      </c>
      <c r="SE39" s="3">
        <f t="shared" si="7"/>
        <v>3</v>
      </c>
      <c r="SF39" s="3">
        <f t="shared" si="7"/>
        <v>0</v>
      </c>
      <c r="SG39" s="3">
        <f t="shared" si="7"/>
        <v>20</v>
      </c>
      <c r="SH39" s="3">
        <f t="shared" si="7"/>
        <v>0</v>
      </c>
      <c r="SI39" s="3">
        <f t="shared" si="7"/>
        <v>0</v>
      </c>
      <c r="SJ39" s="3">
        <f t="shared" si="7"/>
        <v>20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14</v>
      </c>
      <c r="SN39" s="3">
        <f t="shared" si="8"/>
        <v>6</v>
      </c>
      <c r="SO39" s="3">
        <f t="shared" si="8"/>
        <v>0</v>
      </c>
      <c r="SP39" s="3">
        <f t="shared" si="8"/>
        <v>10</v>
      </c>
      <c r="SQ39" s="3">
        <f t="shared" si="8"/>
        <v>10</v>
      </c>
      <c r="SR39" s="3">
        <f t="shared" si="8"/>
        <v>0</v>
      </c>
      <c r="SS39" s="3">
        <f t="shared" si="8"/>
        <v>20</v>
      </c>
      <c r="ST39" s="3">
        <f t="shared" si="8"/>
        <v>0</v>
      </c>
      <c r="SU39" s="3">
        <f t="shared" si="8"/>
        <v>0</v>
      </c>
      <c r="SV39" s="3">
        <f t="shared" si="8"/>
        <v>20</v>
      </c>
      <c r="SW39" s="3">
        <f t="shared" si="8"/>
        <v>0</v>
      </c>
      <c r="SX39" s="3">
        <f t="shared" si="8"/>
        <v>0</v>
      </c>
      <c r="SY39" s="3">
        <f t="shared" si="8"/>
        <v>15</v>
      </c>
      <c r="SZ39" s="3">
        <f t="shared" si="8"/>
        <v>5</v>
      </c>
      <c r="TA39" s="3">
        <f t="shared" si="8"/>
        <v>0</v>
      </c>
      <c r="TB39" s="3">
        <f t="shared" si="8"/>
        <v>12</v>
      </c>
      <c r="TC39" s="3">
        <f t="shared" si="8"/>
        <v>8</v>
      </c>
      <c r="TD39" s="3">
        <f t="shared" si="8"/>
        <v>0</v>
      </c>
      <c r="TE39" s="3">
        <f t="shared" si="8"/>
        <v>20</v>
      </c>
      <c r="TF39" s="3">
        <f t="shared" si="8"/>
        <v>0</v>
      </c>
      <c r="TG39" s="3">
        <f t="shared" si="8"/>
        <v>0</v>
      </c>
      <c r="TH39" s="3">
        <f t="shared" si="8"/>
        <v>20</v>
      </c>
      <c r="TI39" s="3">
        <f t="shared" si="8"/>
        <v>0</v>
      </c>
      <c r="TJ39" s="3">
        <f t="shared" si="8"/>
        <v>0</v>
      </c>
      <c r="TK39" s="3">
        <f t="shared" si="8"/>
        <v>20</v>
      </c>
      <c r="TL39" s="3">
        <f t="shared" si="8"/>
        <v>0</v>
      </c>
      <c r="TM39" s="3">
        <f t="shared" si="8"/>
        <v>0</v>
      </c>
      <c r="TN39" s="3">
        <f t="shared" si="8"/>
        <v>20</v>
      </c>
      <c r="TO39" s="3">
        <f t="shared" si="8"/>
        <v>0</v>
      </c>
      <c r="TP39" s="3">
        <f t="shared" si="8"/>
        <v>0</v>
      </c>
      <c r="TQ39" s="3">
        <f t="shared" si="8"/>
        <v>10</v>
      </c>
      <c r="TR39" s="3">
        <f t="shared" si="8"/>
        <v>10</v>
      </c>
      <c r="TS39" s="3">
        <f t="shared" si="8"/>
        <v>0</v>
      </c>
      <c r="TT39" s="3">
        <f t="shared" si="8"/>
        <v>13</v>
      </c>
      <c r="TU39" s="3">
        <f t="shared" si="8"/>
        <v>7</v>
      </c>
      <c r="TV39" s="3">
        <f t="shared" si="8"/>
        <v>0</v>
      </c>
      <c r="TW39" s="3">
        <f t="shared" si="8"/>
        <v>16</v>
      </c>
      <c r="TX39" s="3">
        <f t="shared" si="8"/>
        <v>4</v>
      </c>
      <c r="TY39" s="3">
        <f t="shared" si="8"/>
        <v>0</v>
      </c>
      <c r="TZ39" s="3">
        <f t="shared" si="8"/>
        <v>20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10</v>
      </c>
      <c r="UE39" s="3">
        <f t="shared" si="8"/>
        <v>10</v>
      </c>
      <c r="UF39" s="3">
        <f t="shared" si="8"/>
        <v>16</v>
      </c>
      <c r="UG39" s="3">
        <f t="shared" si="8"/>
        <v>4</v>
      </c>
      <c r="UH39" s="3">
        <f t="shared" si="8"/>
        <v>0</v>
      </c>
      <c r="UI39" s="3">
        <f t="shared" si="8"/>
        <v>20</v>
      </c>
      <c r="UJ39" s="3">
        <f t="shared" si="8"/>
        <v>0</v>
      </c>
      <c r="UK39" s="3">
        <f t="shared" si="8"/>
        <v>0</v>
      </c>
      <c r="UL39" s="3">
        <f t="shared" si="8"/>
        <v>20</v>
      </c>
      <c r="UM39" s="3">
        <f t="shared" si="8"/>
        <v>0</v>
      </c>
      <c r="UN39" s="3">
        <f t="shared" si="8"/>
        <v>0</v>
      </c>
      <c r="UO39" s="3">
        <f t="shared" si="8"/>
        <v>20</v>
      </c>
      <c r="UP39" s="3">
        <f t="shared" si="8"/>
        <v>0</v>
      </c>
      <c r="UQ39" s="3">
        <f t="shared" si="8"/>
        <v>0</v>
      </c>
      <c r="UR39" s="3">
        <f t="shared" si="8"/>
        <v>20</v>
      </c>
      <c r="US39" s="3">
        <f t="shared" si="8"/>
        <v>0</v>
      </c>
      <c r="UT39" s="3">
        <f t="shared" si="8"/>
        <v>0</v>
      </c>
      <c r="UU39" s="3">
        <f t="shared" si="8"/>
        <v>20</v>
      </c>
      <c r="UV39" s="3">
        <f t="shared" si="8"/>
        <v>0</v>
      </c>
      <c r="UW39" s="3">
        <f t="shared" si="8"/>
        <v>0</v>
      </c>
      <c r="UX39" s="3">
        <f t="shared" si="8"/>
        <v>20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10</v>
      </c>
      <c r="VC39" s="3">
        <f t="shared" si="9"/>
        <v>10</v>
      </c>
      <c r="VD39" s="3">
        <f t="shared" si="9"/>
        <v>13</v>
      </c>
      <c r="VE39" s="3">
        <f t="shared" si="9"/>
        <v>7</v>
      </c>
      <c r="VF39" s="3">
        <f t="shared" si="9"/>
        <v>0</v>
      </c>
      <c r="VG39" s="3">
        <f t="shared" si="9"/>
        <v>13</v>
      </c>
      <c r="VH39" s="3">
        <f t="shared" si="9"/>
        <v>7</v>
      </c>
      <c r="VI39" s="3">
        <f t="shared" si="9"/>
        <v>0</v>
      </c>
      <c r="VJ39" s="3">
        <f t="shared" si="9"/>
        <v>20</v>
      </c>
      <c r="VK39" s="3">
        <f t="shared" si="9"/>
        <v>0</v>
      </c>
      <c r="VL39" s="3">
        <f t="shared" si="9"/>
        <v>0</v>
      </c>
    </row>
    <row r="40" spans="1:584" ht="37.5" customHeight="1">
      <c r="A40" s="92" t="s">
        <v>3193</v>
      </c>
      <c r="B40" s="93"/>
      <c r="C40" s="11">
        <f>C39/25%</f>
        <v>40</v>
      </c>
      <c r="D40" s="11">
        <f t="shared" ref="D40:BF40" si="10">D39/25%</f>
        <v>8</v>
      </c>
      <c r="E40" s="11">
        <f t="shared" si="10"/>
        <v>32</v>
      </c>
      <c r="F40" s="11">
        <f t="shared" si="10"/>
        <v>40</v>
      </c>
      <c r="G40" s="11">
        <f t="shared" si="10"/>
        <v>20</v>
      </c>
      <c r="H40" s="11">
        <f t="shared" si="10"/>
        <v>20</v>
      </c>
      <c r="I40" s="11">
        <f t="shared" si="10"/>
        <v>68</v>
      </c>
      <c r="J40" s="11">
        <f t="shared" si="10"/>
        <v>8</v>
      </c>
      <c r="K40" s="11">
        <f t="shared" si="10"/>
        <v>4</v>
      </c>
      <c r="L40" s="11">
        <f t="shared" si="10"/>
        <v>52</v>
      </c>
      <c r="M40" s="11">
        <f t="shared" si="10"/>
        <v>16</v>
      </c>
      <c r="N40" s="11">
        <f t="shared" si="10"/>
        <v>12</v>
      </c>
      <c r="O40" s="11">
        <f t="shared" si="10"/>
        <v>56</v>
      </c>
      <c r="P40" s="11">
        <f t="shared" si="10"/>
        <v>12</v>
      </c>
      <c r="Q40" s="11">
        <f t="shared" si="10"/>
        <v>12</v>
      </c>
      <c r="R40" s="11">
        <f t="shared" si="10"/>
        <v>80</v>
      </c>
      <c r="S40" s="11">
        <f t="shared" si="10"/>
        <v>0</v>
      </c>
      <c r="T40" s="11">
        <f t="shared" si="10"/>
        <v>0</v>
      </c>
      <c r="U40" s="11">
        <f t="shared" si="10"/>
        <v>84</v>
      </c>
      <c r="V40" s="11">
        <f t="shared" si="10"/>
        <v>0</v>
      </c>
      <c r="W40" s="11">
        <f t="shared" si="10"/>
        <v>0</v>
      </c>
      <c r="X40" s="11">
        <f t="shared" si="10"/>
        <v>80</v>
      </c>
      <c r="Y40" s="11">
        <f t="shared" si="10"/>
        <v>0</v>
      </c>
      <c r="Z40" s="11">
        <f t="shared" si="10"/>
        <v>0</v>
      </c>
      <c r="AA40" s="11">
        <f t="shared" si="10"/>
        <v>80</v>
      </c>
      <c r="AB40" s="11">
        <f t="shared" si="10"/>
        <v>0</v>
      </c>
      <c r="AC40" s="11">
        <f t="shared" si="10"/>
        <v>0</v>
      </c>
      <c r="AD40" s="11">
        <f t="shared" si="10"/>
        <v>80</v>
      </c>
      <c r="AE40" s="11">
        <f t="shared" si="10"/>
        <v>0</v>
      </c>
      <c r="AF40" s="11">
        <f t="shared" si="10"/>
        <v>0</v>
      </c>
      <c r="AG40" s="11">
        <f t="shared" si="10"/>
        <v>40</v>
      </c>
      <c r="AH40" s="11">
        <f t="shared" si="10"/>
        <v>40</v>
      </c>
      <c r="AI40" s="11">
        <f t="shared" si="10"/>
        <v>0</v>
      </c>
      <c r="AJ40" s="11">
        <f t="shared" si="10"/>
        <v>80</v>
      </c>
      <c r="AK40" s="11">
        <f t="shared" si="10"/>
        <v>0</v>
      </c>
      <c r="AL40" s="11">
        <f t="shared" si="10"/>
        <v>0</v>
      </c>
      <c r="AM40" s="11">
        <f t="shared" si="10"/>
        <v>80</v>
      </c>
      <c r="AN40" s="11">
        <f t="shared" si="10"/>
        <v>0</v>
      </c>
      <c r="AO40" s="11">
        <f t="shared" si="10"/>
        <v>0</v>
      </c>
      <c r="AP40" s="11">
        <f t="shared" si="10"/>
        <v>80</v>
      </c>
      <c r="AQ40" s="11">
        <f t="shared" si="10"/>
        <v>0</v>
      </c>
      <c r="AR40" s="11">
        <f t="shared" si="10"/>
        <v>0</v>
      </c>
      <c r="AS40" s="11">
        <f t="shared" si="10"/>
        <v>80</v>
      </c>
      <c r="AT40" s="11">
        <f t="shared" si="10"/>
        <v>0</v>
      </c>
      <c r="AU40" s="11">
        <f t="shared" si="10"/>
        <v>0</v>
      </c>
      <c r="AV40" s="11">
        <f t="shared" si="10"/>
        <v>80</v>
      </c>
      <c r="AW40" s="11">
        <f t="shared" si="10"/>
        <v>0</v>
      </c>
      <c r="AX40" s="11">
        <f t="shared" si="10"/>
        <v>0</v>
      </c>
      <c r="AY40" s="11">
        <f t="shared" si="10"/>
        <v>80</v>
      </c>
      <c r="AZ40" s="11">
        <f t="shared" si="10"/>
        <v>0</v>
      </c>
      <c r="BA40" s="11">
        <f t="shared" si="10"/>
        <v>0</v>
      </c>
      <c r="BB40" s="11">
        <f t="shared" si="10"/>
        <v>80</v>
      </c>
      <c r="BC40" s="11">
        <f t="shared" si="10"/>
        <v>0</v>
      </c>
      <c r="BD40" s="11">
        <f t="shared" si="10"/>
        <v>0</v>
      </c>
      <c r="BE40" s="11">
        <f t="shared" si="10"/>
        <v>80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44</v>
      </c>
      <c r="BI40" s="11">
        <f t="shared" si="11"/>
        <v>36</v>
      </c>
      <c r="BJ40" s="11">
        <f t="shared" si="11"/>
        <v>0</v>
      </c>
      <c r="BK40" s="11">
        <f t="shared" si="11"/>
        <v>40</v>
      </c>
      <c r="BL40" s="11">
        <f t="shared" si="11"/>
        <v>40</v>
      </c>
      <c r="BM40" s="11">
        <f t="shared" si="11"/>
        <v>0</v>
      </c>
      <c r="BN40" s="11">
        <f t="shared" si="11"/>
        <v>36</v>
      </c>
      <c r="BO40" s="11">
        <f t="shared" si="11"/>
        <v>32</v>
      </c>
      <c r="BP40" s="11">
        <f t="shared" si="11"/>
        <v>12</v>
      </c>
      <c r="BQ40" s="11">
        <f t="shared" si="11"/>
        <v>60</v>
      </c>
      <c r="BR40" s="11">
        <f t="shared" si="11"/>
        <v>20</v>
      </c>
      <c r="BS40" s="11">
        <f t="shared" si="11"/>
        <v>0</v>
      </c>
      <c r="BT40" s="11">
        <f t="shared" si="11"/>
        <v>44</v>
      </c>
      <c r="BU40" s="11">
        <f t="shared" si="11"/>
        <v>36</v>
      </c>
      <c r="BV40" s="11">
        <f t="shared" si="11"/>
        <v>0</v>
      </c>
      <c r="BW40" s="11">
        <f t="shared" si="11"/>
        <v>80</v>
      </c>
      <c r="BX40" s="11">
        <f t="shared" si="11"/>
        <v>0</v>
      </c>
      <c r="BY40" s="11">
        <f t="shared" si="11"/>
        <v>0</v>
      </c>
      <c r="BZ40" s="11">
        <f t="shared" si="11"/>
        <v>80</v>
      </c>
      <c r="CA40" s="11">
        <f t="shared" si="11"/>
        <v>0</v>
      </c>
      <c r="CB40" s="11">
        <f t="shared" si="11"/>
        <v>0</v>
      </c>
      <c r="CC40" s="11">
        <f t="shared" si="11"/>
        <v>44</v>
      </c>
      <c r="CD40" s="11">
        <f t="shared" si="11"/>
        <v>36</v>
      </c>
      <c r="CE40" s="11">
        <f t="shared" si="11"/>
        <v>0</v>
      </c>
      <c r="CF40" s="11">
        <f t="shared" si="11"/>
        <v>0</v>
      </c>
      <c r="CG40" s="11">
        <f t="shared" si="11"/>
        <v>40</v>
      </c>
      <c r="CH40" s="11">
        <f t="shared" si="11"/>
        <v>40</v>
      </c>
      <c r="CI40" s="11">
        <f t="shared" si="11"/>
        <v>80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40</v>
      </c>
      <c r="CN40" s="11">
        <f t="shared" si="11"/>
        <v>40</v>
      </c>
      <c r="CO40" s="11">
        <f t="shared" si="11"/>
        <v>44</v>
      </c>
      <c r="CP40" s="11">
        <f t="shared" si="11"/>
        <v>36</v>
      </c>
      <c r="CQ40" s="11">
        <f t="shared" si="11"/>
        <v>0</v>
      </c>
      <c r="CR40" s="11">
        <f t="shared" si="11"/>
        <v>80</v>
      </c>
      <c r="CS40" s="11">
        <f t="shared" si="11"/>
        <v>0</v>
      </c>
      <c r="CT40" s="11">
        <f t="shared" si="11"/>
        <v>0</v>
      </c>
      <c r="CU40" s="11">
        <f t="shared" si="11"/>
        <v>44</v>
      </c>
      <c r="CV40" s="11">
        <f t="shared" si="11"/>
        <v>36</v>
      </c>
      <c r="CW40" s="11">
        <f t="shared" si="11"/>
        <v>0</v>
      </c>
      <c r="CX40" s="11">
        <f t="shared" si="11"/>
        <v>80</v>
      </c>
      <c r="CY40" s="11">
        <f t="shared" si="11"/>
        <v>0</v>
      </c>
      <c r="CZ40" s="11">
        <f t="shared" si="11"/>
        <v>0</v>
      </c>
      <c r="DA40" s="11">
        <f t="shared" si="11"/>
        <v>40</v>
      </c>
      <c r="DB40" s="11">
        <f t="shared" si="11"/>
        <v>40</v>
      </c>
      <c r="DC40" s="11">
        <f t="shared" si="11"/>
        <v>0</v>
      </c>
      <c r="DD40" s="11">
        <f t="shared" si="11"/>
        <v>0</v>
      </c>
      <c r="DE40" s="11">
        <f t="shared" si="11"/>
        <v>40</v>
      </c>
      <c r="DF40" s="11">
        <f t="shared" si="11"/>
        <v>40</v>
      </c>
      <c r="DG40" s="11">
        <f t="shared" si="11"/>
        <v>0</v>
      </c>
      <c r="DH40" s="11">
        <f t="shared" si="11"/>
        <v>40</v>
      </c>
      <c r="DI40" s="11">
        <f t="shared" si="11"/>
        <v>40</v>
      </c>
      <c r="DJ40" s="11">
        <f t="shared" si="11"/>
        <v>44</v>
      </c>
      <c r="DK40" s="11">
        <f t="shared" si="11"/>
        <v>36</v>
      </c>
      <c r="DL40" s="11">
        <f t="shared" si="11"/>
        <v>0</v>
      </c>
      <c r="DM40" s="11">
        <f t="shared" si="11"/>
        <v>40</v>
      </c>
      <c r="DN40" s="11">
        <f t="shared" si="11"/>
        <v>40</v>
      </c>
      <c r="DO40" s="11">
        <f t="shared" si="11"/>
        <v>0</v>
      </c>
      <c r="DP40" s="11">
        <f t="shared" si="11"/>
        <v>80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44</v>
      </c>
      <c r="DU40" s="11">
        <f t="shared" si="12"/>
        <v>36</v>
      </c>
      <c r="DV40" s="11">
        <f t="shared" si="12"/>
        <v>44</v>
      </c>
      <c r="DW40" s="11">
        <f t="shared" si="12"/>
        <v>36</v>
      </c>
      <c r="DX40" s="11">
        <f t="shared" si="12"/>
        <v>0</v>
      </c>
      <c r="DY40" s="11">
        <f t="shared" si="12"/>
        <v>40</v>
      </c>
      <c r="DZ40" s="11">
        <f t="shared" si="12"/>
        <v>40</v>
      </c>
      <c r="EA40" s="11">
        <f t="shared" si="12"/>
        <v>0</v>
      </c>
      <c r="EB40" s="11">
        <f t="shared" si="12"/>
        <v>80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44</v>
      </c>
      <c r="EG40" s="11">
        <f t="shared" si="12"/>
        <v>36</v>
      </c>
      <c r="EH40" s="11">
        <f t="shared" si="12"/>
        <v>44</v>
      </c>
      <c r="EI40" s="11">
        <f t="shared" si="12"/>
        <v>36</v>
      </c>
      <c r="EJ40" s="11">
        <f t="shared" si="12"/>
        <v>0</v>
      </c>
      <c r="EK40" s="11">
        <f t="shared" si="12"/>
        <v>80</v>
      </c>
      <c r="EL40" s="11">
        <f t="shared" si="12"/>
        <v>0</v>
      </c>
      <c r="EM40" s="11">
        <f t="shared" si="12"/>
        <v>0</v>
      </c>
      <c r="EN40" s="11">
        <f t="shared" si="12"/>
        <v>80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44</v>
      </c>
      <c r="ES40" s="11">
        <f t="shared" si="12"/>
        <v>36</v>
      </c>
      <c r="ET40" s="11">
        <f t="shared" si="12"/>
        <v>0</v>
      </c>
      <c r="EU40" s="11">
        <f t="shared" si="12"/>
        <v>40</v>
      </c>
      <c r="EV40" s="11">
        <f t="shared" si="12"/>
        <v>40</v>
      </c>
      <c r="EW40" s="11">
        <f t="shared" si="12"/>
        <v>40</v>
      </c>
      <c r="EX40" s="11">
        <f t="shared" si="12"/>
        <v>40</v>
      </c>
      <c r="EY40" s="11">
        <f t="shared" si="12"/>
        <v>0</v>
      </c>
      <c r="EZ40" s="11">
        <f t="shared" si="12"/>
        <v>80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40</v>
      </c>
      <c r="FE40" s="11">
        <f t="shared" si="12"/>
        <v>40</v>
      </c>
      <c r="FF40" s="11">
        <f t="shared" si="12"/>
        <v>40</v>
      </c>
      <c r="FG40" s="11">
        <f t="shared" si="12"/>
        <v>40</v>
      </c>
      <c r="FH40" s="11">
        <f t="shared" si="12"/>
        <v>0</v>
      </c>
      <c r="FI40" s="11">
        <f t="shared" si="12"/>
        <v>36</v>
      </c>
      <c r="FJ40" s="11">
        <f t="shared" si="12"/>
        <v>44</v>
      </c>
      <c r="FK40" s="11">
        <f t="shared" si="12"/>
        <v>0</v>
      </c>
      <c r="FL40" s="11">
        <f t="shared" si="12"/>
        <v>0</v>
      </c>
      <c r="FM40" s="11">
        <f t="shared" si="12"/>
        <v>40</v>
      </c>
      <c r="FN40" s="11">
        <f t="shared" si="12"/>
        <v>40</v>
      </c>
      <c r="FO40" s="11">
        <f t="shared" si="12"/>
        <v>40</v>
      </c>
      <c r="FP40" s="11">
        <f t="shared" si="12"/>
        <v>40</v>
      </c>
      <c r="FQ40" s="11">
        <f t="shared" si="12"/>
        <v>0</v>
      </c>
      <c r="FR40" s="11">
        <f t="shared" si="12"/>
        <v>40</v>
      </c>
      <c r="FS40" s="11">
        <f t="shared" si="12"/>
        <v>40</v>
      </c>
      <c r="FT40" s="11">
        <f t="shared" si="12"/>
        <v>0</v>
      </c>
      <c r="FU40" s="11">
        <f t="shared" si="12"/>
        <v>80</v>
      </c>
      <c r="FV40" s="11">
        <f t="shared" si="12"/>
        <v>0</v>
      </c>
      <c r="FW40" s="11">
        <f t="shared" si="12"/>
        <v>0</v>
      </c>
      <c r="FX40" s="11">
        <f t="shared" si="12"/>
        <v>40</v>
      </c>
      <c r="FY40" s="11">
        <f t="shared" si="12"/>
        <v>40</v>
      </c>
      <c r="FZ40" s="11">
        <f t="shared" si="12"/>
        <v>0</v>
      </c>
      <c r="GA40" s="11">
        <f t="shared" si="12"/>
        <v>80</v>
      </c>
      <c r="GB40" s="11">
        <f t="shared" si="12"/>
        <v>0</v>
      </c>
      <c r="GC40" s="11">
        <f t="shared" si="12"/>
        <v>0</v>
      </c>
      <c r="GD40" s="11">
        <f t="shared" si="12"/>
        <v>80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80</v>
      </c>
      <c r="GH40" s="11">
        <f t="shared" si="13"/>
        <v>0</v>
      </c>
      <c r="GI40" s="11">
        <f t="shared" si="13"/>
        <v>0</v>
      </c>
      <c r="GJ40" s="11">
        <f t="shared" si="13"/>
        <v>80</v>
      </c>
      <c r="GK40" s="11">
        <f t="shared" si="13"/>
        <v>0</v>
      </c>
      <c r="GL40" s="11">
        <f t="shared" si="13"/>
        <v>0</v>
      </c>
      <c r="GM40" s="11">
        <f t="shared" si="13"/>
        <v>80</v>
      </c>
      <c r="GN40" s="11">
        <f t="shared" si="13"/>
        <v>0</v>
      </c>
      <c r="GO40" s="11">
        <f t="shared" si="13"/>
        <v>0</v>
      </c>
      <c r="GP40" s="11">
        <f t="shared" si="13"/>
        <v>80</v>
      </c>
      <c r="GQ40" s="11">
        <f t="shared" si="13"/>
        <v>0</v>
      </c>
      <c r="GR40" s="11">
        <f t="shared" si="13"/>
        <v>0</v>
      </c>
      <c r="GS40" s="11">
        <f t="shared" si="13"/>
        <v>80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48</v>
      </c>
      <c r="GX40" s="11">
        <f t="shared" si="13"/>
        <v>32</v>
      </c>
      <c r="GY40" s="11">
        <f t="shared" si="13"/>
        <v>80</v>
      </c>
      <c r="GZ40" s="11">
        <f t="shared" si="13"/>
        <v>0</v>
      </c>
      <c r="HA40" s="11">
        <f t="shared" si="13"/>
        <v>0</v>
      </c>
      <c r="HB40" s="11">
        <f t="shared" si="13"/>
        <v>80</v>
      </c>
      <c r="HC40" s="11">
        <f t="shared" si="13"/>
        <v>0</v>
      </c>
      <c r="HD40" s="11">
        <f t="shared" si="13"/>
        <v>0</v>
      </c>
      <c r="HE40" s="11">
        <f t="shared" si="13"/>
        <v>40</v>
      </c>
      <c r="HF40" s="11">
        <f t="shared" si="13"/>
        <v>40</v>
      </c>
      <c r="HG40" s="11">
        <f t="shared" si="13"/>
        <v>0</v>
      </c>
      <c r="HH40" s="11">
        <f t="shared" si="13"/>
        <v>76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40</v>
      </c>
      <c r="HM40" s="11">
        <f t="shared" si="13"/>
        <v>40</v>
      </c>
      <c r="HN40" s="11">
        <f t="shared" si="13"/>
        <v>40</v>
      </c>
      <c r="HO40" s="11">
        <f t="shared" si="13"/>
        <v>40</v>
      </c>
      <c r="HP40" s="11">
        <f t="shared" si="13"/>
        <v>0</v>
      </c>
      <c r="HQ40" s="11">
        <f t="shared" si="13"/>
        <v>40</v>
      </c>
      <c r="HR40" s="11">
        <f t="shared" si="13"/>
        <v>40</v>
      </c>
      <c r="HS40" s="11">
        <f t="shared" si="13"/>
        <v>0</v>
      </c>
      <c r="HT40" s="11">
        <f t="shared" si="13"/>
        <v>40</v>
      </c>
      <c r="HU40" s="11">
        <f t="shared" si="13"/>
        <v>40</v>
      </c>
      <c r="HV40" s="11">
        <f t="shared" si="13"/>
        <v>0</v>
      </c>
      <c r="HW40" s="11">
        <f t="shared" si="13"/>
        <v>40</v>
      </c>
      <c r="HX40" s="11">
        <f t="shared" si="13"/>
        <v>40</v>
      </c>
      <c r="HY40" s="11">
        <f t="shared" si="13"/>
        <v>0</v>
      </c>
      <c r="HZ40" s="11">
        <f t="shared" si="13"/>
        <v>40</v>
      </c>
      <c r="IA40" s="11">
        <f t="shared" si="13"/>
        <v>40</v>
      </c>
      <c r="IB40" s="11">
        <f t="shared" si="13"/>
        <v>0</v>
      </c>
      <c r="IC40" s="11">
        <f t="shared" si="13"/>
        <v>80</v>
      </c>
      <c r="ID40" s="11">
        <f t="shared" si="13"/>
        <v>0</v>
      </c>
      <c r="IE40" s="11">
        <f t="shared" si="13"/>
        <v>0</v>
      </c>
      <c r="IF40" s="11">
        <f t="shared" si="13"/>
        <v>80</v>
      </c>
      <c r="IG40" s="11">
        <f t="shared" si="13"/>
        <v>0</v>
      </c>
      <c r="IH40" s="11">
        <f t="shared" si="13"/>
        <v>0</v>
      </c>
      <c r="II40" s="11">
        <f t="shared" si="13"/>
        <v>40</v>
      </c>
      <c r="IJ40" s="11">
        <f t="shared" si="13"/>
        <v>40</v>
      </c>
      <c r="IK40" s="11">
        <f t="shared" si="13"/>
        <v>0</v>
      </c>
      <c r="IL40" s="11">
        <f t="shared" si="13"/>
        <v>80</v>
      </c>
      <c r="IM40" s="11">
        <f t="shared" si="13"/>
        <v>0</v>
      </c>
      <c r="IN40" s="11">
        <f t="shared" si="13"/>
        <v>0</v>
      </c>
      <c r="IO40" s="11">
        <f t="shared" si="13"/>
        <v>40</v>
      </c>
      <c r="IP40" s="11">
        <f t="shared" si="13"/>
        <v>40</v>
      </c>
      <c r="IQ40" s="11">
        <f t="shared" ref="IQ40:LB40" si="14">IQ39/25%</f>
        <v>0</v>
      </c>
      <c r="IR40" s="11">
        <f t="shared" si="14"/>
        <v>80</v>
      </c>
      <c r="IS40" s="11">
        <f t="shared" si="14"/>
        <v>0</v>
      </c>
      <c r="IT40" s="11">
        <f t="shared" si="14"/>
        <v>0</v>
      </c>
      <c r="IU40" s="11">
        <f t="shared" si="14"/>
        <v>80</v>
      </c>
      <c r="IV40" s="11">
        <f t="shared" si="14"/>
        <v>0</v>
      </c>
      <c r="IW40" s="11">
        <f t="shared" si="14"/>
        <v>0</v>
      </c>
      <c r="IX40" s="11">
        <f t="shared" si="14"/>
        <v>80</v>
      </c>
      <c r="IY40" s="11">
        <f t="shared" si="14"/>
        <v>0</v>
      </c>
      <c r="IZ40" s="11">
        <f t="shared" si="14"/>
        <v>0</v>
      </c>
      <c r="JA40" s="11">
        <f t="shared" si="14"/>
        <v>80</v>
      </c>
      <c r="JB40" s="11">
        <f t="shared" si="14"/>
        <v>0</v>
      </c>
      <c r="JC40" s="11">
        <f t="shared" si="14"/>
        <v>0</v>
      </c>
      <c r="JD40" s="11">
        <f t="shared" si="14"/>
        <v>80</v>
      </c>
      <c r="JE40" s="11">
        <f t="shared" si="14"/>
        <v>0</v>
      </c>
      <c r="JF40" s="11">
        <f t="shared" si="14"/>
        <v>0</v>
      </c>
      <c r="JG40" s="11">
        <f t="shared" si="14"/>
        <v>80</v>
      </c>
      <c r="JH40" s="11">
        <f t="shared" si="14"/>
        <v>0</v>
      </c>
      <c r="JI40" s="11">
        <f t="shared" si="14"/>
        <v>0</v>
      </c>
      <c r="JJ40" s="11">
        <f t="shared" si="14"/>
        <v>80</v>
      </c>
      <c r="JK40" s="11">
        <f t="shared" si="14"/>
        <v>0</v>
      </c>
      <c r="JL40" s="11">
        <f t="shared" si="14"/>
        <v>0</v>
      </c>
      <c r="JM40" s="11">
        <f t="shared" si="14"/>
        <v>76</v>
      </c>
      <c r="JN40" s="11">
        <f t="shared" si="14"/>
        <v>0</v>
      </c>
      <c r="JO40" s="11">
        <f t="shared" si="14"/>
        <v>0</v>
      </c>
      <c r="JP40" s="11">
        <f t="shared" si="14"/>
        <v>76</v>
      </c>
      <c r="JQ40" s="11">
        <f t="shared" si="14"/>
        <v>0</v>
      </c>
      <c r="JR40" s="11">
        <f t="shared" si="14"/>
        <v>0</v>
      </c>
      <c r="JS40" s="11">
        <f t="shared" si="14"/>
        <v>76</v>
      </c>
      <c r="JT40" s="11">
        <f t="shared" si="14"/>
        <v>0</v>
      </c>
      <c r="JU40" s="11">
        <f t="shared" si="14"/>
        <v>0</v>
      </c>
      <c r="JV40" s="11">
        <f t="shared" si="14"/>
        <v>76</v>
      </c>
      <c r="JW40" s="11">
        <f t="shared" si="14"/>
        <v>0</v>
      </c>
      <c r="JX40" s="11">
        <f t="shared" si="14"/>
        <v>0</v>
      </c>
      <c r="JY40" s="11">
        <f t="shared" si="14"/>
        <v>40</v>
      </c>
      <c r="JZ40" s="11">
        <f t="shared" si="14"/>
        <v>36</v>
      </c>
      <c r="KA40" s="11">
        <f t="shared" si="14"/>
        <v>0</v>
      </c>
      <c r="KB40" s="11">
        <f t="shared" si="14"/>
        <v>76</v>
      </c>
      <c r="KC40" s="11">
        <f t="shared" si="14"/>
        <v>0</v>
      </c>
      <c r="KD40" s="11">
        <f t="shared" si="14"/>
        <v>0</v>
      </c>
      <c r="KE40" s="11">
        <f t="shared" si="14"/>
        <v>80</v>
      </c>
      <c r="KF40" s="11">
        <f t="shared" si="14"/>
        <v>0</v>
      </c>
      <c r="KG40" s="11">
        <f t="shared" si="14"/>
        <v>0</v>
      </c>
      <c r="KH40" s="11">
        <f t="shared" si="14"/>
        <v>80</v>
      </c>
      <c r="KI40" s="11">
        <f t="shared" si="14"/>
        <v>0</v>
      </c>
      <c r="KJ40" s="11">
        <f t="shared" si="14"/>
        <v>0</v>
      </c>
      <c r="KK40" s="11">
        <f t="shared" si="14"/>
        <v>80</v>
      </c>
      <c r="KL40" s="11">
        <f t="shared" si="14"/>
        <v>0</v>
      </c>
      <c r="KM40" s="11">
        <f t="shared" si="14"/>
        <v>0</v>
      </c>
      <c r="KN40" s="11">
        <f t="shared" si="14"/>
        <v>80</v>
      </c>
      <c r="KO40" s="11">
        <f t="shared" si="14"/>
        <v>0</v>
      </c>
      <c r="KP40" s="11">
        <f t="shared" si="14"/>
        <v>0</v>
      </c>
      <c r="KQ40" s="11">
        <f t="shared" si="14"/>
        <v>80</v>
      </c>
      <c r="KR40" s="11">
        <f t="shared" si="14"/>
        <v>0</v>
      </c>
      <c r="KS40" s="11">
        <f t="shared" si="14"/>
        <v>0</v>
      </c>
      <c r="KT40" s="11">
        <f t="shared" si="14"/>
        <v>36</v>
      </c>
      <c r="KU40" s="11">
        <f t="shared" si="14"/>
        <v>44</v>
      </c>
      <c r="KV40" s="11">
        <f t="shared" si="14"/>
        <v>0</v>
      </c>
      <c r="KW40" s="11">
        <f t="shared" si="14"/>
        <v>40</v>
      </c>
      <c r="KX40" s="11">
        <f t="shared" si="14"/>
        <v>40</v>
      </c>
      <c r="KY40" s="11">
        <f t="shared" si="14"/>
        <v>0</v>
      </c>
      <c r="KZ40" s="11">
        <f t="shared" si="14"/>
        <v>80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40</v>
      </c>
      <c r="LD40" s="11">
        <f t="shared" si="15"/>
        <v>40</v>
      </c>
      <c r="LE40" s="11">
        <f t="shared" si="15"/>
        <v>0</v>
      </c>
      <c r="LF40" s="11">
        <f t="shared" si="15"/>
        <v>80</v>
      </c>
      <c r="LG40" s="11">
        <f t="shared" si="15"/>
        <v>0</v>
      </c>
      <c r="LH40" s="11">
        <f t="shared" si="15"/>
        <v>0</v>
      </c>
      <c r="LI40" s="11">
        <f t="shared" si="15"/>
        <v>80</v>
      </c>
      <c r="LJ40" s="11">
        <f t="shared" si="15"/>
        <v>0</v>
      </c>
      <c r="LK40" s="11">
        <f t="shared" si="15"/>
        <v>0</v>
      </c>
      <c r="LL40" s="11">
        <f t="shared" si="15"/>
        <v>40</v>
      </c>
      <c r="LM40" s="11">
        <f t="shared" si="15"/>
        <v>40</v>
      </c>
      <c r="LN40" s="11">
        <f t="shared" si="15"/>
        <v>0</v>
      </c>
      <c r="LO40" s="11">
        <f t="shared" si="15"/>
        <v>80</v>
      </c>
      <c r="LP40" s="11">
        <f t="shared" si="15"/>
        <v>0</v>
      </c>
      <c r="LQ40" s="11">
        <f t="shared" si="15"/>
        <v>0</v>
      </c>
      <c r="LR40" s="11">
        <f t="shared" si="15"/>
        <v>80</v>
      </c>
      <c r="LS40" s="11">
        <f t="shared" si="15"/>
        <v>0</v>
      </c>
      <c r="LT40" s="11">
        <f t="shared" si="15"/>
        <v>0</v>
      </c>
      <c r="LU40" s="11">
        <f t="shared" si="15"/>
        <v>80</v>
      </c>
      <c r="LV40" s="11">
        <f t="shared" si="15"/>
        <v>0</v>
      </c>
      <c r="LW40" s="11">
        <f t="shared" si="15"/>
        <v>0</v>
      </c>
      <c r="LX40" s="11">
        <f t="shared" si="15"/>
        <v>36</v>
      </c>
      <c r="LY40" s="11">
        <f t="shared" si="15"/>
        <v>44</v>
      </c>
      <c r="LZ40" s="11">
        <f t="shared" si="15"/>
        <v>0</v>
      </c>
      <c r="MA40" s="11">
        <f t="shared" si="15"/>
        <v>80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40</v>
      </c>
      <c r="MF40" s="11">
        <f t="shared" si="15"/>
        <v>40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80</v>
      </c>
      <c r="MK40" s="11">
        <f t="shared" si="15"/>
        <v>0</v>
      </c>
      <c r="ML40" s="11">
        <f t="shared" si="15"/>
        <v>0</v>
      </c>
      <c r="MM40" s="11">
        <f t="shared" si="15"/>
        <v>80</v>
      </c>
      <c r="MN40" s="11">
        <f t="shared" si="15"/>
        <v>0</v>
      </c>
      <c r="MO40" s="11">
        <f t="shared" si="15"/>
        <v>0</v>
      </c>
      <c r="MP40" s="11">
        <f t="shared" si="15"/>
        <v>80</v>
      </c>
      <c r="MQ40" s="11">
        <f t="shared" si="15"/>
        <v>0</v>
      </c>
      <c r="MR40" s="11">
        <f t="shared" si="15"/>
        <v>0</v>
      </c>
      <c r="MS40" s="11">
        <f t="shared" si="15"/>
        <v>76</v>
      </c>
      <c r="MT40" s="11">
        <f t="shared" si="15"/>
        <v>0</v>
      </c>
      <c r="MU40" s="11">
        <f t="shared" si="15"/>
        <v>0</v>
      </c>
      <c r="MV40" s="11">
        <f t="shared" si="15"/>
        <v>80</v>
      </c>
      <c r="MW40" s="11">
        <f t="shared" si="15"/>
        <v>0</v>
      </c>
      <c r="MX40" s="11">
        <f t="shared" si="15"/>
        <v>0</v>
      </c>
      <c r="MY40" s="11">
        <f t="shared" si="15"/>
        <v>80</v>
      </c>
      <c r="MZ40" s="11">
        <f t="shared" si="15"/>
        <v>0</v>
      </c>
      <c r="NA40" s="11">
        <f t="shared" si="15"/>
        <v>0</v>
      </c>
      <c r="NB40" s="11">
        <f t="shared" si="15"/>
        <v>80</v>
      </c>
      <c r="NC40" s="11">
        <f t="shared" si="15"/>
        <v>0</v>
      </c>
      <c r="ND40" s="11">
        <f t="shared" si="15"/>
        <v>0</v>
      </c>
      <c r="NE40" s="11">
        <f t="shared" si="15"/>
        <v>40</v>
      </c>
      <c r="NF40" s="11">
        <f t="shared" si="15"/>
        <v>40</v>
      </c>
      <c r="NG40" s="11">
        <f t="shared" si="15"/>
        <v>0</v>
      </c>
      <c r="NH40" s="11">
        <f t="shared" si="15"/>
        <v>80</v>
      </c>
      <c r="NI40" s="11">
        <f t="shared" si="15"/>
        <v>0</v>
      </c>
      <c r="NJ40" s="11">
        <f t="shared" si="15"/>
        <v>0</v>
      </c>
      <c r="NK40" s="11">
        <f t="shared" si="15"/>
        <v>80</v>
      </c>
      <c r="NL40" s="11">
        <f t="shared" si="15"/>
        <v>0</v>
      </c>
      <c r="NM40" s="11">
        <f t="shared" si="15"/>
        <v>0</v>
      </c>
      <c r="NN40" s="11">
        <f t="shared" si="15"/>
        <v>80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80</v>
      </c>
      <c r="NR40" s="11">
        <f t="shared" si="16"/>
        <v>0</v>
      </c>
      <c r="NS40" s="11">
        <f t="shared" si="16"/>
        <v>0</v>
      </c>
      <c r="NT40" s="11">
        <f t="shared" si="16"/>
        <v>80</v>
      </c>
      <c r="NU40" s="11">
        <f t="shared" si="16"/>
        <v>0</v>
      </c>
      <c r="NV40" s="11">
        <f t="shared" si="16"/>
        <v>0</v>
      </c>
      <c r="NW40" s="11">
        <f t="shared" si="16"/>
        <v>80</v>
      </c>
      <c r="NX40" s="11">
        <f t="shared" si="16"/>
        <v>0</v>
      </c>
      <c r="NY40" s="11">
        <f t="shared" si="16"/>
        <v>0</v>
      </c>
      <c r="NZ40" s="11">
        <f t="shared" si="16"/>
        <v>80</v>
      </c>
      <c r="OA40" s="11">
        <f t="shared" si="16"/>
        <v>0</v>
      </c>
      <c r="OB40" s="11">
        <f t="shared" si="16"/>
        <v>0</v>
      </c>
      <c r="OC40" s="11">
        <f t="shared" si="16"/>
        <v>40</v>
      </c>
      <c r="OD40" s="11">
        <f t="shared" si="16"/>
        <v>40</v>
      </c>
      <c r="OE40" s="11">
        <f t="shared" si="16"/>
        <v>0</v>
      </c>
      <c r="OF40" s="11">
        <f t="shared" si="16"/>
        <v>40</v>
      </c>
      <c r="OG40" s="11">
        <f t="shared" si="16"/>
        <v>40</v>
      </c>
      <c r="OH40" s="11">
        <f t="shared" si="16"/>
        <v>0</v>
      </c>
      <c r="OI40" s="11">
        <f t="shared" si="16"/>
        <v>80</v>
      </c>
      <c r="OJ40" s="11">
        <f t="shared" si="16"/>
        <v>0</v>
      </c>
      <c r="OK40" s="11">
        <f t="shared" si="16"/>
        <v>0</v>
      </c>
      <c r="OL40" s="11">
        <f t="shared" si="16"/>
        <v>80</v>
      </c>
      <c r="OM40" s="11">
        <f t="shared" si="16"/>
        <v>0</v>
      </c>
      <c r="ON40" s="11">
        <f t="shared" si="16"/>
        <v>0</v>
      </c>
      <c r="OO40" s="11">
        <f t="shared" si="16"/>
        <v>80</v>
      </c>
      <c r="OP40" s="11">
        <f t="shared" si="16"/>
        <v>0</v>
      </c>
      <c r="OQ40" s="11">
        <f t="shared" si="16"/>
        <v>0</v>
      </c>
      <c r="OR40" s="11">
        <f t="shared" si="16"/>
        <v>80</v>
      </c>
      <c r="OS40" s="11">
        <f t="shared" si="16"/>
        <v>0</v>
      </c>
      <c r="OT40" s="11">
        <f t="shared" si="16"/>
        <v>0</v>
      </c>
      <c r="OU40" s="11">
        <f t="shared" si="16"/>
        <v>40</v>
      </c>
      <c r="OV40" s="11">
        <f t="shared" si="16"/>
        <v>40</v>
      </c>
      <c r="OW40" s="11">
        <f t="shared" si="16"/>
        <v>0</v>
      </c>
      <c r="OX40" s="11">
        <f t="shared" si="16"/>
        <v>80</v>
      </c>
      <c r="OY40" s="11">
        <f t="shared" si="16"/>
        <v>0</v>
      </c>
      <c r="OZ40" s="11">
        <f t="shared" si="16"/>
        <v>0</v>
      </c>
      <c r="PA40" s="11">
        <f t="shared" si="16"/>
        <v>80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40</v>
      </c>
      <c r="PF40" s="11">
        <f t="shared" si="16"/>
        <v>40</v>
      </c>
      <c r="PG40" s="11">
        <f t="shared" si="16"/>
        <v>44</v>
      </c>
      <c r="PH40" s="11">
        <f t="shared" si="16"/>
        <v>36</v>
      </c>
      <c r="PI40" s="11">
        <f t="shared" si="16"/>
        <v>0</v>
      </c>
      <c r="PJ40" s="11">
        <f t="shared" si="16"/>
        <v>80</v>
      </c>
      <c r="PK40" s="11">
        <f t="shared" si="16"/>
        <v>0</v>
      </c>
      <c r="PL40" s="11">
        <f t="shared" si="16"/>
        <v>0</v>
      </c>
      <c r="PM40" s="11">
        <f t="shared" si="16"/>
        <v>40</v>
      </c>
      <c r="PN40" s="11">
        <f t="shared" si="16"/>
        <v>40</v>
      </c>
      <c r="PO40" s="11">
        <f t="shared" si="16"/>
        <v>0</v>
      </c>
      <c r="PP40" s="11">
        <f t="shared" si="16"/>
        <v>36</v>
      </c>
      <c r="PQ40" s="11">
        <f t="shared" si="16"/>
        <v>44</v>
      </c>
      <c r="PR40" s="11">
        <f t="shared" si="16"/>
        <v>0</v>
      </c>
      <c r="PS40" s="11">
        <f t="shared" si="16"/>
        <v>80</v>
      </c>
      <c r="PT40" s="11">
        <f t="shared" si="16"/>
        <v>0</v>
      </c>
      <c r="PU40" s="11">
        <f t="shared" si="16"/>
        <v>0</v>
      </c>
      <c r="PV40" s="11">
        <f t="shared" si="16"/>
        <v>80</v>
      </c>
      <c r="PW40" s="11">
        <f t="shared" si="16"/>
        <v>0</v>
      </c>
      <c r="PX40" s="11">
        <f t="shared" si="16"/>
        <v>0</v>
      </c>
      <c r="PY40" s="11">
        <f t="shared" si="16"/>
        <v>40</v>
      </c>
      <c r="PZ40" s="11">
        <f t="shared" si="16"/>
        <v>40</v>
      </c>
      <c r="QA40" s="11">
        <f t="shared" ref="QA40:SL40" si="17">QA39/25%</f>
        <v>0</v>
      </c>
      <c r="QB40" s="11">
        <f t="shared" si="17"/>
        <v>80</v>
      </c>
      <c r="QC40" s="11">
        <f t="shared" si="17"/>
        <v>0</v>
      </c>
      <c r="QD40" s="11">
        <f t="shared" si="17"/>
        <v>0</v>
      </c>
      <c r="QE40" s="11">
        <f t="shared" si="17"/>
        <v>80</v>
      </c>
      <c r="QF40" s="11">
        <f t="shared" si="17"/>
        <v>0</v>
      </c>
      <c r="QG40" s="11">
        <f t="shared" si="17"/>
        <v>0</v>
      </c>
      <c r="QH40" s="11">
        <f t="shared" si="17"/>
        <v>80</v>
      </c>
      <c r="QI40" s="11">
        <f t="shared" si="17"/>
        <v>0</v>
      </c>
      <c r="QJ40" s="11">
        <f t="shared" si="17"/>
        <v>0</v>
      </c>
      <c r="QK40" s="11">
        <f t="shared" si="17"/>
        <v>80</v>
      </c>
      <c r="QL40" s="11">
        <f t="shared" si="17"/>
        <v>0</v>
      </c>
      <c r="QM40" s="11">
        <f t="shared" si="17"/>
        <v>0</v>
      </c>
      <c r="QN40" s="11">
        <f t="shared" si="17"/>
        <v>80</v>
      </c>
      <c r="QO40" s="11">
        <f t="shared" si="17"/>
        <v>0</v>
      </c>
      <c r="QP40" s="11">
        <f t="shared" si="17"/>
        <v>0</v>
      </c>
      <c r="QQ40" s="11">
        <f t="shared" si="17"/>
        <v>80</v>
      </c>
      <c r="QR40" s="11">
        <f t="shared" si="17"/>
        <v>0</v>
      </c>
      <c r="QS40" s="11">
        <f t="shared" si="17"/>
        <v>0</v>
      </c>
      <c r="QT40" s="11">
        <f t="shared" si="17"/>
        <v>40</v>
      </c>
      <c r="QU40" s="11">
        <f t="shared" si="17"/>
        <v>40</v>
      </c>
      <c r="QV40" s="11">
        <f t="shared" si="17"/>
        <v>0</v>
      </c>
      <c r="QW40" s="11">
        <f t="shared" si="17"/>
        <v>80</v>
      </c>
      <c r="QX40" s="11">
        <f t="shared" si="17"/>
        <v>0</v>
      </c>
      <c r="QY40" s="11">
        <f t="shared" si="17"/>
        <v>0</v>
      </c>
      <c r="QZ40" s="11">
        <f t="shared" si="17"/>
        <v>80</v>
      </c>
      <c r="RA40" s="11">
        <f t="shared" si="17"/>
        <v>0</v>
      </c>
      <c r="RB40" s="11">
        <f t="shared" si="17"/>
        <v>0</v>
      </c>
      <c r="RC40" s="11">
        <f t="shared" si="17"/>
        <v>80</v>
      </c>
      <c r="RD40" s="11">
        <f t="shared" si="17"/>
        <v>0</v>
      </c>
      <c r="RE40" s="11">
        <f t="shared" si="17"/>
        <v>0</v>
      </c>
      <c r="RF40" s="11">
        <f t="shared" si="17"/>
        <v>80</v>
      </c>
      <c r="RG40" s="11">
        <f t="shared" si="17"/>
        <v>0</v>
      </c>
      <c r="RH40" s="11">
        <f t="shared" si="17"/>
        <v>0</v>
      </c>
      <c r="RI40" s="11">
        <f t="shared" si="17"/>
        <v>40</v>
      </c>
      <c r="RJ40" s="11">
        <f t="shared" si="17"/>
        <v>40</v>
      </c>
      <c r="RK40" s="11">
        <f t="shared" si="17"/>
        <v>0</v>
      </c>
      <c r="RL40" s="11">
        <f t="shared" si="17"/>
        <v>80</v>
      </c>
      <c r="RM40" s="11">
        <f t="shared" si="17"/>
        <v>0</v>
      </c>
      <c r="RN40" s="11">
        <f t="shared" si="17"/>
        <v>0</v>
      </c>
      <c r="RO40" s="11">
        <f t="shared" si="17"/>
        <v>80</v>
      </c>
      <c r="RP40" s="11">
        <f t="shared" si="17"/>
        <v>0</v>
      </c>
      <c r="RQ40" s="11">
        <f t="shared" si="17"/>
        <v>0</v>
      </c>
      <c r="RR40" s="11">
        <f t="shared" si="17"/>
        <v>44</v>
      </c>
      <c r="RS40" s="11">
        <f t="shared" si="17"/>
        <v>36</v>
      </c>
      <c r="RT40" s="11">
        <f t="shared" si="17"/>
        <v>0</v>
      </c>
      <c r="RU40" s="11">
        <f t="shared" si="17"/>
        <v>68</v>
      </c>
      <c r="RV40" s="11">
        <f t="shared" si="17"/>
        <v>12</v>
      </c>
      <c r="RW40" s="11">
        <f t="shared" si="17"/>
        <v>0</v>
      </c>
      <c r="RX40" s="11">
        <f t="shared" si="17"/>
        <v>68</v>
      </c>
      <c r="RY40" s="11">
        <f t="shared" si="17"/>
        <v>12</v>
      </c>
      <c r="RZ40" s="11">
        <f t="shared" si="17"/>
        <v>0</v>
      </c>
      <c r="SA40" s="11">
        <f t="shared" si="17"/>
        <v>80</v>
      </c>
      <c r="SB40" s="11">
        <f t="shared" si="17"/>
        <v>0</v>
      </c>
      <c r="SC40" s="11">
        <f t="shared" si="17"/>
        <v>0</v>
      </c>
      <c r="SD40" s="11">
        <f t="shared" si="17"/>
        <v>68</v>
      </c>
      <c r="SE40" s="11">
        <f t="shared" si="17"/>
        <v>12</v>
      </c>
      <c r="SF40" s="11">
        <f t="shared" si="17"/>
        <v>0</v>
      </c>
      <c r="SG40" s="11">
        <f t="shared" si="17"/>
        <v>80</v>
      </c>
      <c r="SH40" s="11">
        <f t="shared" si="17"/>
        <v>0</v>
      </c>
      <c r="SI40" s="11">
        <f t="shared" si="17"/>
        <v>0</v>
      </c>
      <c r="SJ40" s="11">
        <f t="shared" si="17"/>
        <v>80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56</v>
      </c>
      <c r="SN40" s="11">
        <f t="shared" si="18"/>
        <v>24</v>
      </c>
      <c r="SO40" s="11">
        <f t="shared" si="18"/>
        <v>0</v>
      </c>
      <c r="SP40" s="11">
        <f t="shared" si="18"/>
        <v>40</v>
      </c>
      <c r="SQ40" s="11">
        <f t="shared" si="18"/>
        <v>40</v>
      </c>
      <c r="SR40" s="11">
        <f t="shared" si="18"/>
        <v>0</v>
      </c>
      <c r="SS40" s="11">
        <f t="shared" si="18"/>
        <v>80</v>
      </c>
      <c r="ST40" s="11">
        <f t="shared" si="18"/>
        <v>0</v>
      </c>
      <c r="SU40" s="11">
        <f t="shared" si="18"/>
        <v>0</v>
      </c>
      <c r="SV40" s="11">
        <f t="shared" si="18"/>
        <v>80</v>
      </c>
      <c r="SW40" s="11">
        <f t="shared" si="18"/>
        <v>0</v>
      </c>
      <c r="SX40" s="11">
        <f t="shared" si="18"/>
        <v>0</v>
      </c>
      <c r="SY40" s="11">
        <f t="shared" si="18"/>
        <v>60</v>
      </c>
      <c r="SZ40" s="11">
        <f t="shared" si="18"/>
        <v>20</v>
      </c>
      <c r="TA40" s="11">
        <f t="shared" si="18"/>
        <v>0</v>
      </c>
      <c r="TB40" s="11">
        <f t="shared" si="18"/>
        <v>48</v>
      </c>
      <c r="TC40" s="11">
        <f t="shared" si="18"/>
        <v>32</v>
      </c>
      <c r="TD40" s="11">
        <f t="shared" si="18"/>
        <v>0</v>
      </c>
      <c r="TE40" s="11">
        <f t="shared" si="18"/>
        <v>80</v>
      </c>
      <c r="TF40" s="11">
        <f t="shared" si="18"/>
        <v>0</v>
      </c>
      <c r="TG40" s="11">
        <f t="shared" si="18"/>
        <v>0</v>
      </c>
      <c r="TH40" s="11">
        <f t="shared" si="18"/>
        <v>80</v>
      </c>
      <c r="TI40" s="11">
        <f t="shared" si="18"/>
        <v>0</v>
      </c>
      <c r="TJ40" s="11">
        <f t="shared" si="18"/>
        <v>0</v>
      </c>
      <c r="TK40" s="11">
        <f t="shared" si="18"/>
        <v>80</v>
      </c>
      <c r="TL40" s="11">
        <f t="shared" si="18"/>
        <v>0</v>
      </c>
      <c r="TM40" s="11">
        <f t="shared" si="18"/>
        <v>0</v>
      </c>
      <c r="TN40" s="11">
        <f t="shared" si="18"/>
        <v>80</v>
      </c>
      <c r="TO40" s="11">
        <f t="shared" si="18"/>
        <v>0</v>
      </c>
      <c r="TP40" s="11">
        <f t="shared" si="18"/>
        <v>0</v>
      </c>
      <c r="TQ40" s="11">
        <f t="shared" si="18"/>
        <v>40</v>
      </c>
      <c r="TR40" s="11">
        <f t="shared" si="18"/>
        <v>40</v>
      </c>
      <c r="TS40" s="11">
        <f t="shared" si="18"/>
        <v>0</v>
      </c>
      <c r="TT40" s="11">
        <f t="shared" si="18"/>
        <v>52</v>
      </c>
      <c r="TU40" s="11">
        <f t="shared" si="18"/>
        <v>28</v>
      </c>
      <c r="TV40" s="11">
        <f t="shared" si="18"/>
        <v>0</v>
      </c>
      <c r="TW40" s="11">
        <f t="shared" si="18"/>
        <v>64</v>
      </c>
      <c r="TX40" s="11">
        <f t="shared" si="18"/>
        <v>16</v>
      </c>
      <c r="TY40" s="11">
        <f t="shared" si="18"/>
        <v>0</v>
      </c>
      <c r="TZ40" s="11">
        <f t="shared" si="18"/>
        <v>80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40</v>
      </c>
      <c r="UE40" s="11">
        <f t="shared" si="18"/>
        <v>40</v>
      </c>
      <c r="UF40" s="11">
        <f t="shared" si="18"/>
        <v>64</v>
      </c>
      <c r="UG40" s="11">
        <f t="shared" si="18"/>
        <v>16</v>
      </c>
      <c r="UH40" s="11">
        <f t="shared" si="18"/>
        <v>0</v>
      </c>
      <c r="UI40" s="11">
        <f t="shared" si="18"/>
        <v>80</v>
      </c>
      <c r="UJ40" s="11">
        <f t="shared" si="18"/>
        <v>0</v>
      </c>
      <c r="UK40" s="11">
        <f t="shared" si="18"/>
        <v>0</v>
      </c>
      <c r="UL40" s="11">
        <f t="shared" si="18"/>
        <v>80</v>
      </c>
      <c r="UM40" s="11">
        <f t="shared" si="18"/>
        <v>0</v>
      </c>
      <c r="UN40" s="11">
        <f t="shared" si="18"/>
        <v>0</v>
      </c>
      <c r="UO40" s="11">
        <f t="shared" si="18"/>
        <v>80</v>
      </c>
      <c r="UP40" s="11">
        <f t="shared" si="18"/>
        <v>0</v>
      </c>
      <c r="UQ40" s="11">
        <f t="shared" si="18"/>
        <v>0</v>
      </c>
      <c r="UR40" s="11">
        <f t="shared" si="18"/>
        <v>80</v>
      </c>
      <c r="US40" s="11">
        <f t="shared" si="18"/>
        <v>0</v>
      </c>
      <c r="UT40" s="11">
        <f t="shared" si="18"/>
        <v>0</v>
      </c>
      <c r="UU40" s="11">
        <f t="shared" si="18"/>
        <v>80</v>
      </c>
      <c r="UV40" s="11">
        <f t="shared" si="18"/>
        <v>0</v>
      </c>
      <c r="UW40" s="11">
        <f t="shared" si="18"/>
        <v>0</v>
      </c>
      <c r="UX40" s="11">
        <f t="shared" si="18"/>
        <v>80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40</v>
      </c>
      <c r="VC40" s="11">
        <f t="shared" si="19"/>
        <v>40</v>
      </c>
      <c r="VD40" s="11">
        <f t="shared" si="19"/>
        <v>52</v>
      </c>
      <c r="VE40" s="11">
        <f t="shared" si="19"/>
        <v>28</v>
      </c>
      <c r="VF40" s="11">
        <f t="shared" si="19"/>
        <v>0</v>
      </c>
      <c r="VG40" s="11">
        <f t="shared" si="19"/>
        <v>52</v>
      </c>
      <c r="VH40" s="11">
        <f t="shared" si="19"/>
        <v>28</v>
      </c>
      <c r="VI40" s="11">
        <f t="shared" si="19"/>
        <v>0</v>
      </c>
      <c r="VJ40" s="11">
        <f t="shared" si="19"/>
        <v>80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66.36363636363636</v>
      </c>
      <c r="E43">
        <f>D43/100*25</f>
        <v>16.59090909090909</v>
      </c>
      <c r="F43">
        <f t="shared" ref="F43:F62" si="20">SUM(D43:E43)</f>
        <v>82.954545454545453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9.6363636363636367</v>
      </c>
      <c r="E44">
        <f>D44/100*25</f>
        <v>2.4090909090909092</v>
      </c>
      <c r="F44">
        <f t="shared" si="20"/>
        <v>12.045454545454547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4.1818181818181817</v>
      </c>
      <c r="E45">
        <f>D45/100*25</f>
        <v>1.0454545454545454</v>
      </c>
      <c r="F45">
        <f t="shared" si="20"/>
        <v>5.2272727272727266</v>
      </c>
    </row>
    <row r="46" spans="1:584">
      <c r="D46">
        <f>SUM(D43:D45)</f>
        <v>80.181818181818187</v>
      </c>
      <c r="E46">
        <f>SUM(E43:E45)</f>
        <v>20.045454545454547</v>
      </c>
      <c r="F46">
        <f t="shared" si="20"/>
        <v>100.22727272727273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48.135593220338983</v>
      </c>
      <c r="E47">
        <f>D47/100*25</f>
        <v>12.033898305084746</v>
      </c>
      <c r="F47">
        <f t="shared" si="20"/>
        <v>60.16949152542373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24</v>
      </c>
      <c r="E48">
        <f>D48/100*25</f>
        <v>6</v>
      </c>
      <c r="F48">
        <f t="shared" si="20"/>
        <v>30</v>
      </c>
    </row>
    <row r="49" spans="2:6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7.7966101694915251</v>
      </c>
      <c r="E49">
        <f>D49/100*25</f>
        <v>1.949152542372881</v>
      </c>
      <c r="F49">
        <f t="shared" si="20"/>
        <v>9.7457627118644066</v>
      </c>
    </row>
    <row r="50" spans="2:6">
      <c r="D50">
        <f>SUM(D47:D49)</f>
        <v>79.932203389830519</v>
      </c>
      <c r="E50">
        <f>SUM(E47:E49)</f>
        <v>19.98305084745763</v>
      </c>
      <c r="F50">
        <f t="shared" si="20"/>
        <v>99.915254237288153</v>
      </c>
    </row>
    <row r="51" spans="2:6">
      <c r="B51" t="s">
        <v>3166</v>
      </c>
      <c r="C51" t="s">
        <v>3186</v>
      </c>
      <c r="D51">
        <f>(IL40+IO40+IR40+IU40+IX40+JA40+JD40+JG40+JJ40+JM40+JP40+JS40+JV40)/13</f>
        <v>75.692307692307693</v>
      </c>
      <c r="E51">
        <f>D51/100*25</f>
        <v>18.923076923076923</v>
      </c>
      <c r="F51">
        <f t="shared" si="20"/>
        <v>94.615384615384613</v>
      </c>
    </row>
    <row r="52" spans="2:6">
      <c r="B52" t="s">
        <v>3167</v>
      </c>
      <c r="C52" t="s">
        <v>3186</v>
      </c>
      <c r="D52">
        <f>(IM40+IP40+IS40+IV40+IY40+JB40+JH40+JK40+JN40+JQ40+JT40+JW40)/13</f>
        <v>3.0769230769230771</v>
      </c>
      <c r="E52">
        <f>D52/100*25</f>
        <v>0.76923076923076927</v>
      </c>
      <c r="F52">
        <f t="shared" si="20"/>
        <v>3.8461538461538463</v>
      </c>
    </row>
    <row r="53" spans="2:6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  <c r="F53">
        <f t="shared" si="20"/>
        <v>0</v>
      </c>
    </row>
    <row r="54" spans="2:6">
      <c r="D54">
        <f>SUM(D51:D53)</f>
        <v>78.769230769230774</v>
      </c>
      <c r="E54">
        <f>SUM(E51:E53)</f>
        <v>19.692307692307693</v>
      </c>
      <c r="F54">
        <f t="shared" si="20"/>
        <v>98.461538461538467</v>
      </c>
    </row>
    <row r="55" spans="2:6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65.967213114754102</v>
      </c>
      <c r="E55">
        <f>D55/100*25</f>
        <v>16.491803278688526</v>
      </c>
      <c r="F55" s="56">
        <f t="shared" si="20"/>
        <v>82.459016393442624</v>
      </c>
    </row>
    <row r="56" spans="2:6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11.21311475409836</v>
      </c>
      <c r="E56">
        <f>D56/100*25</f>
        <v>2.8032786885245899</v>
      </c>
      <c r="F56">
        <f t="shared" si="20"/>
        <v>14.016393442622949</v>
      </c>
    </row>
    <row r="57" spans="2:6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1.3114754098360655</v>
      </c>
      <c r="E57">
        <f>D57/100*25</f>
        <v>0.32786885245901637</v>
      </c>
      <c r="F57">
        <f t="shared" si="20"/>
        <v>1.6393442622950818</v>
      </c>
    </row>
    <row r="58" spans="2:6">
      <c r="D58" s="56">
        <f>SUM(D55:D57)</f>
        <v>78.491803278688522</v>
      </c>
      <c r="E58">
        <f>SUM(E55:E57)</f>
        <v>19.622950819672131</v>
      </c>
      <c r="F58" s="56">
        <f t="shared" si="20"/>
        <v>98.114754098360649</v>
      </c>
    </row>
    <row r="59" spans="2:6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64.717948717948715</v>
      </c>
      <c r="E59">
        <f>D59/100*25</f>
        <v>16.179487179487179</v>
      </c>
      <c r="F59">
        <f t="shared" si="20"/>
        <v>80.897435897435898</v>
      </c>
    </row>
    <row r="60" spans="2:6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11.897435897435898</v>
      </c>
      <c r="E60">
        <f>D60/100*25</f>
        <v>2.9743589743589745</v>
      </c>
      <c r="F60">
        <f t="shared" si="20"/>
        <v>14.871794871794872</v>
      </c>
    </row>
    <row r="61" spans="2:6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2.0512820512820511</v>
      </c>
      <c r="E61">
        <f>D61/100*25</f>
        <v>0.51282051282051277</v>
      </c>
      <c r="F61">
        <f t="shared" si="20"/>
        <v>2.5641025641025639</v>
      </c>
    </row>
    <row r="62" spans="2:6">
      <c r="D62">
        <f>SUM(D59:D61)</f>
        <v>78.666666666666657</v>
      </c>
      <c r="E62">
        <f>SUM(E59:E61)</f>
        <v>19.666666666666664</v>
      </c>
      <c r="F62">
        <f t="shared" si="20"/>
        <v>98.333333333333314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workbookViewId="0">
      <selection activeCell="I50" sqref="I5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3191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69" t="s">
        <v>2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 t="s">
        <v>2</v>
      </c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 t="s">
        <v>2</v>
      </c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99"/>
      <c r="KH4" s="109" t="s">
        <v>181</v>
      </c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66" t="s">
        <v>244</v>
      </c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8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66" t="s">
        <v>244</v>
      </c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8"/>
      <c r="RX4" s="69" t="s">
        <v>244</v>
      </c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100"/>
      <c r="TN4" s="81" t="s">
        <v>291</v>
      </c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3"/>
    </row>
    <row r="5" spans="1:692" ht="15" customHeight="1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86" t="s">
        <v>86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147" t="s">
        <v>3</v>
      </c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 t="s">
        <v>2349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 t="s">
        <v>896</v>
      </c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72" t="s">
        <v>906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87" t="s">
        <v>387</v>
      </c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130" t="s">
        <v>245</v>
      </c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62" t="s">
        <v>292</v>
      </c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</row>
    <row r="6" spans="1:692" ht="4.1500000000000004" hidden="1" customHeight="1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153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101"/>
      <c r="MB6" s="101"/>
      <c r="MC6" s="101"/>
      <c r="MD6" s="101"/>
      <c r="ME6" s="101"/>
      <c r="MF6" s="101"/>
      <c r="MG6" s="101"/>
      <c r="MH6" s="101"/>
      <c r="MI6" s="101"/>
      <c r="MJ6" s="101"/>
      <c r="MK6" s="101"/>
      <c r="ML6" s="101"/>
      <c r="MM6" s="101"/>
      <c r="MN6" s="101"/>
      <c r="MO6" s="101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01"/>
      <c r="NO6" s="101"/>
      <c r="NP6" s="101"/>
      <c r="NQ6" s="101"/>
      <c r="NR6" s="101"/>
      <c r="NS6" s="101"/>
      <c r="NT6" s="101"/>
      <c r="NU6" s="101"/>
      <c r="NV6" s="101"/>
      <c r="NW6" s="101"/>
      <c r="NX6" s="101"/>
      <c r="NY6" s="101"/>
      <c r="NZ6" s="101"/>
      <c r="OA6" s="101"/>
      <c r="OB6" s="101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</row>
    <row r="7" spans="1:692" ht="16.149999999999999" hidden="1" customHeight="1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153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101"/>
      <c r="MB7" s="101"/>
      <c r="MC7" s="101"/>
      <c r="MD7" s="101"/>
      <c r="ME7" s="101"/>
      <c r="MF7" s="101"/>
      <c r="MG7" s="101"/>
      <c r="MH7" s="101"/>
      <c r="MI7" s="101"/>
      <c r="MJ7" s="101"/>
      <c r="MK7" s="101"/>
      <c r="ML7" s="101"/>
      <c r="MM7" s="101"/>
      <c r="MN7" s="101"/>
      <c r="MO7" s="101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01"/>
      <c r="NO7" s="101"/>
      <c r="NP7" s="101"/>
      <c r="NQ7" s="101"/>
      <c r="NR7" s="101"/>
      <c r="NS7" s="101"/>
      <c r="NT7" s="101"/>
      <c r="NU7" s="101"/>
      <c r="NV7" s="101"/>
      <c r="NW7" s="101"/>
      <c r="NX7" s="101"/>
      <c r="NY7" s="101"/>
      <c r="NZ7" s="101"/>
      <c r="OA7" s="101"/>
      <c r="OB7" s="101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</row>
    <row r="8" spans="1:692" ht="17.45" hidden="1" customHeight="1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53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01"/>
      <c r="NX8" s="101"/>
      <c r="NY8" s="101"/>
      <c r="NZ8" s="101"/>
      <c r="OA8" s="101"/>
      <c r="OB8" s="101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</row>
    <row r="9" spans="1:692" ht="18" hidden="1" customHeight="1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153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101"/>
      <c r="MB9" s="101"/>
      <c r="MC9" s="101"/>
      <c r="MD9" s="101"/>
      <c r="ME9" s="101"/>
      <c r="MF9" s="101"/>
      <c r="MG9" s="101"/>
      <c r="MH9" s="101"/>
      <c r="MI9" s="101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</row>
    <row r="10" spans="1:692" ht="30" hidden="1" customHeight="1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54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</row>
    <row r="11" spans="1:692" ht="16.5" thickBot="1">
      <c r="A11" s="97"/>
      <c r="B11" s="97"/>
      <c r="C11" s="88" t="s">
        <v>2152</v>
      </c>
      <c r="D11" s="89" t="s">
        <v>5</v>
      </c>
      <c r="E11" s="89" t="s">
        <v>6</v>
      </c>
      <c r="F11" s="72" t="s">
        <v>2153</v>
      </c>
      <c r="G11" s="72" t="s">
        <v>7</v>
      </c>
      <c r="H11" s="72" t="s">
        <v>8</v>
      </c>
      <c r="I11" s="72" t="s">
        <v>2154</v>
      </c>
      <c r="J11" s="72" t="s">
        <v>9</v>
      </c>
      <c r="K11" s="72" t="s">
        <v>10</v>
      </c>
      <c r="L11" s="89" t="s">
        <v>2307</v>
      </c>
      <c r="M11" s="89" t="s">
        <v>9</v>
      </c>
      <c r="N11" s="89" t="s">
        <v>10</v>
      </c>
      <c r="O11" s="89" t="s">
        <v>2155</v>
      </c>
      <c r="P11" s="89" t="s">
        <v>11</v>
      </c>
      <c r="Q11" s="89" t="s">
        <v>4</v>
      </c>
      <c r="R11" s="89" t="s">
        <v>2156</v>
      </c>
      <c r="S11" s="89" t="s">
        <v>6</v>
      </c>
      <c r="T11" s="89" t="s">
        <v>12</v>
      </c>
      <c r="U11" s="89" t="s">
        <v>2157</v>
      </c>
      <c r="V11" s="89" t="s">
        <v>6</v>
      </c>
      <c r="W11" s="89" t="s">
        <v>12</v>
      </c>
      <c r="X11" s="86" t="s">
        <v>2158</v>
      </c>
      <c r="Y11" s="87" t="s">
        <v>10</v>
      </c>
      <c r="Z11" s="88" t="s">
        <v>13</v>
      </c>
      <c r="AA11" s="89" t="s">
        <v>2159</v>
      </c>
      <c r="AB11" s="89" t="s">
        <v>14</v>
      </c>
      <c r="AC11" s="89" t="s">
        <v>15</v>
      </c>
      <c r="AD11" s="89" t="s">
        <v>2160</v>
      </c>
      <c r="AE11" s="89" t="s">
        <v>4</v>
      </c>
      <c r="AF11" s="89" t="s">
        <v>5</v>
      </c>
      <c r="AG11" s="89" t="s">
        <v>2161</v>
      </c>
      <c r="AH11" s="89" t="s">
        <v>12</v>
      </c>
      <c r="AI11" s="89" t="s">
        <v>7</v>
      </c>
      <c r="AJ11" s="80" t="s">
        <v>2162</v>
      </c>
      <c r="AK11" s="103"/>
      <c r="AL11" s="103"/>
      <c r="AM11" s="80" t="s">
        <v>2163</v>
      </c>
      <c r="AN11" s="103"/>
      <c r="AO11" s="103"/>
      <c r="AP11" s="80" t="s">
        <v>2308</v>
      </c>
      <c r="AQ11" s="103"/>
      <c r="AR11" s="103"/>
      <c r="AS11" s="80" t="s">
        <v>2164</v>
      </c>
      <c r="AT11" s="103"/>
      <c r="AU11" s="103"/>
      <c r="AV11" s="80" t="s">
        <v>2165</v>
      </c>
      <c r="AW11" s="103"/>
      <c r="AX11" s="103"/>
      <c r="AY11" s="80" t="s">
        <v>2166</v>
      </c>
      <c r="AZ11" s="103"/>
      <c r="BA11" s="103"/>
      <c r="BB11" s="80" t="s">
        <v>2167</v>
      </c>
      <c r="BC11" s="103"/>
      <c r="BD11" s="103"/>
      <c r="BE11" s="72" t="s">
        <v>2168</v>
      </c>
      <c r="BF11" s="72"/>
      <c r="BG11" s="72"/>
      <c r="BH11" s="139" t="s">
        <v>2169</v>
      </c>
      <c r="BI11" s="140"/>
      <c r="BJ11" s="140"/>
      <c r="BK11" s="140" t="s">
        <v>2344</v>
      </c>
      <c r="BL11" s="140"/>
      <c r="BM11" s="140"/>
      <c r="BN11" s="140" t="s">
        <v>2345</v>
      </c>
      <c r="BO11" s="140"/>
      <c r="BP11" s="140"/>
      <c r="BQ11" s="140" t="s">
        <v>2346</v>
      </c>
      <c r="BR11" s="140"/>
      <c r="BS11" s="140"/>
      <c r="BT11" s="140" t="s">
        <v>2347</v>
      </c>
      <c r="BU11" s="140"/>
      <c r="BV11" s="140"/>
      <c r="BW11" s="140" t="s">
        <v>2348</v>
      </c>
      <c r="BX11" s="140"/>
      <c r="BY11" s="141"/>
      <c r="BZ11" s="88" t="s">
        <v>2170</v>
      </c>
      <c r="CA11" s="89"/>
      <c r="CB11" s="89"/>
      <c r="CC11" s="86" t="s">
        <v>2171</v>
      </c>
      <c r="CD11" s="87"/>
      <c r="CE11" s="88"/>
      <c r="CF11" s="86" t="s">
        <v>2172</v>
      </c>
      <c r="CG11" s="87"/>
      <c r="CH11" s="88"/>
      <c r="CI11" s="89" t="s">
        <v>2309</v>
      </c>
      <c r="CJ11" s="89"/>
      <c r="CK11" s="89"/>
      <c r="CL11" s="89" t="s">
        <v>2173</v>
      </c>
      <c r="CM11" s="89"/>
      <c r="CN11" s="89"/>
      <c r="CO11" s="89" t="s">
        <v>2174</v>
      </c>
      <c r="CP11" s="89"/>
      <c r="CQ11" s="89"/>
      <c r="CR11" s="85" t="s">
        <v>2175</v>
      </c>
      <c r="CS11" s="85"/>
      <c r="CT11" s="85"/>
      <c r="CU11" s="89" t="s">
        <v>2176</v>
      </c>
      <c r="CV11" s="89"/>
      <c r="CW11" s="89"/>
      <c r="CX11" s="89" t="s">
        <v>2177</v>
      </c>
      <c r="CY11" s="89"/>
      <c r="CZ11" s="89"/>
      <c r="DA11" s="89" t="s">
        <v>2178</v>
      </c>
      <c r="DB11" s="89"/>
      <c r="DC11" s="89"/>
      <c r="DD11" s="89" t="s">
        <v>2179</v>
      </c>
      <c r="DE11" s="89"/>
      <c r="DF11" s="89"/>
      <c r="DG11" s="89" t="s">
        <v>2180</v>
      </c>
      <c r="DH11" s="89"/>
      <c r="DI11" s="89"/>
      <c r="DJ11" s="85" t="s">
        <v>2181</v>
      </c>
      <c r="DK11" s="85"/>
      <c r="DL11" s="85"/>
      <c r="DM11" s="85" t="s">
        <v>2310</v>
      </c>
      <c r="DN11" s="85"/>
      <c r="DO11" s="142"/>
      <c r="DP11" s="72" t="s">
        <v>2182</v>
      </c>
      <c r="DQ11" s="72"/>
      <c r="DR11" s="72"/>
      <c r="DS11" s="72" t="s">
        <v>2183</v>
      </c>
      <c r="DT11" s="72"/>
      <c r="DU11" s="72"/>
      <c r="DV11" s="62" t="s">
        <v>2184</v>
      </c>
      <c r="DW11" s="62"/>
      <c r="DX11" s="62"/>
      <c r="DY11" s="72" t="s">
        <v>2185</v>
      </c>
      <c r="DZ11" s="72"/>
      <c r="EA11" s="72"/>
      <c r="EB11" s="72" t="s">
        <v>2186</v>
      </c>
      <c r="EC11" s="72"/>
      <c r="ED11" s="80"/>
      <c r="EE11" s="72" t="s">
        <v>2187</v>
      </c>
      <c r="EF11" s="72"/>
      <c r="EG11" s="72"/>
      <c r="EH11" s="72" t="s">
        <v>2188</v>
      </c>
      <c r="EI11" s="72"/>
      <c r="EJ11" s="72"/>
      <c r="EK11" s="72" t="s">
        <v>2189</v>
      </c>
      <c r="EL11" s="72"/>
      <c r="EM11" s="72"/>
      <c r="EN11" s="72" t="s">
        <v>2190</v>
      </c>
      <c r="EO11" s="72"/>
      <c r="EP11" s="72"/>
      <c r="EQ11" s="72" t="s">
        <v>2311</v>
      </c>
      <c r="ER11" s="72"/>
      <c r="ES11" s="72"/>
      <c r="ET11" s="72" t="s">
        <v>2191</v>
      </c>
      <c r="EU11" s="72"/>
      <c r="EV11" s="72"/>
      <c r="EW11" s="72" t="s">
        <v>2192</v>
      </c>
      <c r="EX11" s="72"/>
      <c r="EY11" s="72"/>
      <c r="EZ11" s="72" t="s">
        <v>2193</v>
      </c>
      <c r="FA11" s="72"/>
      <c r="FB11" s="72"/>
      <c r="FC11" s="72" t="s">
        <v>2194</v>
      </c>
      <c r="FD11" s="72"/>
      <c r="FE11" s="72"/>
      <c r="FF11" s="72" t="s">
        <v>2195</v>
      </c>
      <c r="FG11" s="72"/>
      <c r="FH11" s="80"/>
      <c r="FI11" s="71" t="s">
        <v>2196</v>
      </c>
      <c r="FJ11" s="75"/>
      <c r="FK11" s="76"/>
      <c r="FL11" s="71" t="s">
        <v>2197</v>
      </c>
      <c r="FM11" s="75"/>
      <c r="FN11" s="76"/>
      <c r="FO11" s="71" t="s">
        <v>2198</v>
      </c>
      <c r="FP11" s="75"/>
      <c r="FQ11" s="76"/>
      <c r="FR11" s="71" t="s">
        <v>2199</v>
      </c>
      <c r="FS11" s="75"/>
      <c r="FT11" s="76"/>
      <c r="FU11" s="71" t="s">
        <v>2312</v>
      </c>
      <c r="FV11" s="75"/>
      <c r="FW11" s="75"/>
      <c r="FX11" s="62" t="s">
        <v>2200</v>
      </c>
      <c r="FY11" s="62"/>
      <c r="FZ11" s="62"/>
      <c r="GA11" s="75" t="s">
        <v>2201</v>
      </c>
      <c r="GB11" s="75"/>
      <c r="GC11" s="76"/>
      <c r="GD11" s="71" t="s">
        <v>2202</v>
      </c>
      <c r="GE11" s="75"/>
      <c r="GF11" s="76"/>
      <c r="GG11" s="71" t="s">
        <v>2203</v>
      </c>
      <c r="GH11" s="75"/>
      <c r="GI11" s="76"/>
      <c r="GJ11" s="71" t="s">
        <v>2204</v>
      </c>
      <c r="GK11" s="75"/>
      <c r="GL11" s="76"/>
      <c r="GM11" s="71" t="s">
        <v>2313</v>
      </c>
      <c r="GN11" s="75"/>
      <c r="GO11" s="76"/>
      <c r="GP11" s="71" t="s">
        <v>2314</v>
      </c>
      <c r="GQ11" s="75"/>
      <c r="GR11" s="76"/>
      <c r="GS11" s="71" t="s">
        <v>2315</v>
      </c>
      <c r="GT11" s="75"/>
      <c r="GU11" s="76"/>
      <c r="GV11" s="71" t="s">
        <v>2316</v>
      </c>
      <c r="GW11" s="75"/>
      <c r="GX11" s="76"/>
      <c r="GY11" s="71" t="s">
        <v>2317</v>
      </c>
      <c r="GZ11" s="75"/>
      <c r="HA11" s="76"/>
      <c r="HB11" s="71" t="s">
        <v>2318</v>
      </c>
      <c r="HC11" s="75"/>
      <c r="HD11" s="76"/>
      <c r="HE11" s="71" t="s">
        <v>2319</v>
      </c>
      <c r="HF11" s="75"/>
      <c r="HG11" s="76"/>
      <c r="HH11" s="71" t="s">
        <v>2320</v>
      </c>
      <c r="HI11" s="75"/>
      <c r="HJ11" s="76"/>
      <c r="HK11" s="71" t="s">
        <v>2321</v>
      </c>
      <c r="HL11" s="75"/>
      <c r="HM11" s="76"/>
      <c r="HN11" s="71" t="s">
        <v>2322</v>
      </c>
      <c r="HO11" s="75"/>
      <c r="HP11" s="76"/>
      <c r="HQ11" s="71" t="s">
        <v>2205</v>
      </c>
      <c r="HR11" s="75"/>
      <c r="HS11" s="76"/>
      <c r="HT11" s="71" t="s">
        <v>2206</v>
      </c>
      <c r="HU11" s="75"/>
      <c r="HV11" s="76"/>
      <c r="HW11" s="71" t="s">
        <v>2207</v>
      </c>
      <c r="HX11" s="75"/>
      <c r="HY11" s="76"/>
      <c r="HZ11" s="71" t="s">
        <v>2208</v>
      </c>
      <c r="IA11" s="75"/>
      <c r="IB11" s="76"/>
      <c r="IC11" s="71" t="s">
        <v>2323</v>
      </c>
      <c r="ID11" s="75"/>
      <c r="IE11" s="76"/>
      <c r="IF11" s="71" t="s">
        <v>2209</v>
      </c>
      <c r="IG11" s="75"/>
      <c r="IH11" s="76"/>
      <c r="II11" s="71" t="s">
        <v>2210</v>
      </c>
      <c r="IJ11" s="75"/>
      <c r="IK11" s="76"/>
      <c r="IL11" s="71" t="s">
        <v>2211</v>
      </c>
      <c r="IM11" s="75"/>
      <c r="IN11" s="76"/>
      <c r="IO11" s="71" t="s">
        <v>2212</v>
      </c>
      <c r="IP11" s="75"/>
      <c r="IQ11" s="75"/>
      <c r="IR11" s="62" t="s">
        <v>2213</v>
      </c>
      <c r="IS11" s="62"/>
      <c r="IT11" s="62"/>
      <c r="IU11" s="62" t="s">
        <v>2350</v>
      </c>
      <c r="IV11" s="62"/>
      <c r="IW11" s="62"/>
      <c r="IX11" s="62" t="s">
        <v>2351</v>
      </c>
      <c r="IY11" s="62"/>
      <c r="IZ11" s="62"/>
      <c r="JA11" s="62" t="s">
        <v>2352</v>
      </c>
      <c r="JB11" s="62"/>
      <c r="JC11" s="62"/>
      <c r="JD11" s="62" t="s">
        <v>2353</v>
      </c>
      <c r="JE11" s="62"/>
      <c r="JF11" s="62"/>
      <c r="JG11" s="62" t="s">
        <v>2354</v>
      </c>
      <c r="JH11" s="62"/>
      <c r="JI11" s="62"/>
      <c r="JJ11" s="62" t="s">
        <v>2355</v>
      </c>
      <c r="JK11" s="62"/>
      <c r="JL11" s="62"/>
      <c r="JM11" s="62" t="s">
        <v>2356</v>
      </c>
      <c r="JN11" s="62"/>
      <c r="JO11" s="62"/>
      <c r="JP11" s="62" t="s">
        <v>2357</v>
      </c>
      <c r="JQ11" s="62"/>
      <c r="JR11" s="62"/>
      <c r="JS11" s="62" t="s">
        <v>2358</v>
      </c>
      <c r="JT11" s="62"/>
      <c r="JU11" s="62"/>
      <c r="JV11" s="62" t="s">
        <v>2359</v>
      </c>
      <c r="JW11" s="62"/>
      <c r="JX11" s="62"/>
      <c r="JY11" s="62" t="s">
        <v>2360</v>
      </c>
      <c r="JZ11" s="62"/>
      <c r="KA11" s="62"/>
      <c r="KB11" s="62" t="s">
        <v>2361</v>
      </c>
      <c r="KC11" s="62"/>
      <c r="KD11" s="62"/>
      <c r="KE11" s="62" t="s">
        <v>2362</v>
      </c>
      <c r="KF11" s="62"/>
      <c r="KG11" s="62"/>
      <c r="KH11" s="76" t="s">
        <v>2214</v>
      </c>
      <c r="KI11" s="62"/>
      <c r="KJ11" s="62"/>
      <c r="KK11" s="62" t="s">
        <v>2215</v>
      </c>
      <c r="KL11" s="62"/>
      <c r="KM11" s="62"/>
      <c r="KN11" s="62" t="s">
        <v>2216</v>
      </c>
      <c r="KO11" s="62"/>
      <c r="KP11" s="62"/>
      <c r="KQ11" s="62" t="s">
        <v>2324</v>
      </c>
      <c r="KR11" s="62"/>
      <c r="KS11" s="62"/>
      <c r="KT11" s="62" t="s">
        <v>2217</v>
      </c>
      <c r="KU11" s="62"/>
      <c r="KV11" s="62"/>
      <c r="KW11" s="62" t="s">
        <v>2218</v>
      </c>
      <c r="KX11" s="62"/>
      <c r="KY11" s="62"/>
      <c r="KZ11" s="62" t="s">
        <v>2219</v>
      </c>
      <c r="LA11" s="62"/>
      <c r="LB11" s="62"/>
      <c r="LC11" s="62" t="s">
        <v>2220</v>
      </c>
      <c r="LD11" s="62"/>
      <c r="LE11" s="62"/>
      <c r="LF11" s="62" t="s">
        <v>2221</v>
      </c>
      <c r="LG11" s="62"/>
      <c r="LH11" s="62"/>
      <c r="LI11" s="62" t="s">
        <v>2222</v>
      </c>
      <c r="LJ11" s="62"/>
      <c r="LK11" s="62"/>
      <c r="LL11" s="62" t="s">
        <v>2223</v>
      </c>
      <c r="LM11" s="62"/>
      <c r="LN11" s="62"/>
      <c r="LO11" s="62" t="s">
        <v>2224</v>
      </c>
      <c r="LP11" s="62"/>
      <c r="LQ11" s="71"/>
      <c r="LR11" s="62" t="s">
        <v>2225</v>
      </c>
      <c r="LS11" s="62"/>
      <c r="LT11" s="62"/>
      <c r="LU11" s="62" t="s">
        <v>2363</v>
      </c>
      <c r="LV11" s="62"/>
      <c r="LW11" s="62"/>
      <c r="LX11" s="62" t="s">
        <v>2364</v>
      </c>
      <c r="LY11" s="62"/>
      <c r="LZ11" s="62"/>
      <c r="MA11" s="76" t="s">
        <v>2226</v>
      </c>
      <c r="MB11" s="62"/>
      <c r="MC11" s="62"/>
      <c r="MD11" s="62" t="s">
        <v>2227</v>
      </c>
      <c r="ME11" s="62"/>
      <c r="MF11" s="62"/>
      <c r="MG11" s="62" t="s">
        <v>2228</v>
      </c>
      <c r="MH11" s="62"/>
      <c r="MI11" s="62"/>
      <c r="MJ11" s="62" t="s">
        <v>2325</v>
      </c>
      <c r="MK11" s="62"/>
      <c r="ML11" s="62"/>
      <c r="MM11" s="62" t="s">
        <v>2229</v>
      </c>
      <c r="MN11" s="62"/>
      <c r="MO11" s="62"/>
      <c r="MP11" s="62" t="s">
        <v>2230</v>
      </c>
      <c r="MQ11" s="62"/>
      <c r="MR11" s="62"/>
      <c r="MS11" s="62" t="s">
        <v>2231</v>
      </c>
      <c r="MT11" s="62"/>
      <c r="MU11" s="62"/>
      <c r="MV11" s="125" t="s">
        <v>2232</v>
      </c>
      <c r="MW11" s="126"/>
      <c r="MX11" s="127"/>
      <c r="MY11" s="125" t="s">
        <v>2233</v>
      </c>
      <c r="MZ11" s="126"/>
      <c r="NA11" s="127"/>
      <c r="NB11" s="125" t="s">
        <v>2234</v>
      </c>
      <c r="NC11" s="126"/>
      <c r="ND11" s="127"/>
      <c r="NE11" s="125" t="s">
        <v>2235</v>
      </c>
      <c r="NF11" s="126"/>
      <c r="NG11" s="127"/>
      <c r="NH11" s="125" t="s">
        <v>2236</v>
      </c>
      <c r="NI11" s="126"/>
      <c r="NJ11" s="127"/>
      <c r="NK11" s="125" t="s">
        <v>2237</v>
      </c>
      <c r="NL11" s="126"/>
      <c r="NM11" s="127"/>
      <c r="NN11" s="125" t="s">
        <v>2326</v>
      </c>
      <c r="NO11" s="126"/>
      <c r="NP11" s="127"/>
      <c r="NQ11" s="125" t="s">
        <v>2238</v>
      </c>
      <c r="NR11" s="126"/>
      <c r="NS11" s="127"/>
      <c r="NT11" s="125" t="s">
        <v>2239</v>
      </c>
      <c r="NU11" s="126"/>
      <c r="NV11" s="127"/>
      <c r="NW11" s="125" t="s">
        <v>2240</v>
      </c>
      <c r="NX11" s="126"/>
      <c r="NY11" s="127"/>
      <c r="NZ11" s="125" t="s">
        <v>2241</v>
      </c>
      <c r="OA11" s="126"/>
      <c r="OB11" s="127"/>
      <c r="OC11" s="125" t="s">
        <v>2242</v>
      </c>
      <c r="OD11" s="126"/>
      <c r="OE11" s="127"/>
      <c r="OF11" s="71" t="s">
        <v>2243</v>
      </c>
      <c r="OG11" s="75"/>
      <c r="OH11" s="76"/>
      <c r="OI11" s="71" t="s">
        <v>2244</v>
      </c>
      <c r="OJ11" s="75"/>
      <c r="OK11" s="76"/>
      <c r="OL11" s="71" t="s">
        <v>2245</v>
      </c>
      <c r="OM11" s="75"/>
      <c r="ON11" s="76"/>
      <c r="OO11" s="125" t="s">
        <v>2246</v>
      </c>
      <c r="OP11" s="126"/>
      <c r="OQ11" s="127"/>
      <c r="OR11" s="125" t="s">
        <v>2327</v>
      </c>
      <c r="OS11" s="126"/>
      <c r="OT11" s="127"/>
      <c r="OU11" s="71" t="s">
        <v>2247</v>
      </c>
      <c r="OV11" s="75"/>
      <c r="OW11" s="76"/>
      <c r="OX11" s="71" t="s">
        <v>2248</v>
      </c>
      <c r="OY11" s="75"/>
      <c r="OZ11" s="76"/>
      <c r="PA11" s="71" t="s">
        <v>2249</v>
      </c>
      <c r="PB11" s="75"/>
      <c r="PC11" s="76"/>
      <c r="PD11" s="76" t="s">
        <v>2250</v>
      </c>
      <c r="PE11" s="62"/>
      <c r="PF11" s="62"/>
      <c r="PG11" s="62" t="s">
        <v>2251</v>
      </c>
      <c r="PH11" s="62"/>
      <c r="PI11" s="62"/>
      <c r="PJ11" s="142" t="s">
        <v>2252</v>
      </c>
      <c r="PK11" s="147"/>
      <c r="PL11" s="148"/>
      <c r="PM11" s="62" t="s">
        <v>2253</v>
      </c>
      <c r="PN11" s="62"/>
      <c r="PO11" s="62"/>
      <c r="PP11" s="62" t="s">
        <v>2254</v>
      </c>
      <c r="PQ11" s="62"/>
      <c r="PR11" s="62"/>
      <c r="PS11" s="62" t="s">
        <v>2255</v>
      </c>
      <c r="PT11" s="62"/>
      <c r="PU11" s="62"/>
      <c r="PV11" s="62" t="s">
        <v>2328</v>
      </c>
      <c r="PW11" s="62"/>
      <c r="PX11" s="62"/>
      <c r="PY11" s="62" t="s">
        <v>2256</v>
      </c>
      <c r="PZ11" s="62"/>
      <c r="QA11" s="62"/>
      <c r="QB11" s="62" t="s">
        <v>2257</v>
      </c>
      <c r="QC11" s="62"/>
      <c r="QD11" s="62"/>
      <c r="QE11" s="125" t="s">
        <v>2258</v>
      </c>
      <c r="QF11" s="126"/>
      <c r="QG11" s="127"/>
      <c r="QH11" s="125" t="s">
        <v>2259</v>
      </c>
      <c r="QI11" s="126"/>
      <c r="QJ11" s="127"/>
      <c r="QK11" s="125" t="s">
        <v>2260</v>
      </c>
      <c r="QL11" s="126"/>
      <c r="QM11" s="126"/>
      <c r="QN11" s="62" t="s">
        <v>2329</v>
      </c>
      <c r="QO11" s="62"/>
      <c r="QP11" s="62"/>
      <c r="QQ11" s="125" t="s">
        <v>2330</v>
      </c>
      <c r="QR11" s="126"/>
      <c r="QS11" s="127"/>
      <c r="QT11" s="125" t="s">
        <v>2331</v>
      </c>
      <c r="QU11" s="126"/>
      <c r="QV11" s="127"/>
      <c r="QW11" s="125" t="s">
        <v>2332</v>
      </c>
      <c r="QX11" s="126"/>
      <c r="QY11" s="127"/>
      <c r="QZ11" s="125" t="s">
        <v>2333</v>
      </c>
      <c r="RA11" s="126"/>
      <c r="RB11" s="127"/>
      <c r="RC11" s="125" t="s">
        <v>2334</v>
      </c>
      <c r="RD11" s="126"/>
      <c r="RE11" s="127"/>
      <c r="RF11" s="125" t="s">
        <v>2335</v>
      </c>
      <c r="RG11" s="126"/>
      <c r="RH11" s="127"/>
      <c r="RI11" s="125" t="s">
        <v>2336</v>
      </c>
      <c r="RJ11" s="126"/>
      <c r="RK11" s="127"/>
      <c r="RL11" s="125" t="s">
        <v>2337</v>
      </c>
      <c r="RM11" s="126"/>
      <c r="RN11" s="126"/>
      <c r="RO11" s="126" t="s">
        <v>2338</v>
      </c>
      <c r="RP11" s="126"/>
      <c r="RQ11" s="126"/>
      <c r="RR11" s="126" t="s">
        <v>2261</v>
      </c>
      <c r="RS11" s="126"/>
      <c r="RT11" s="126"/>
      <c r="RU11" s="126" t="s">
        <v>2262</v>
      </c>
      <c r="RV11" s="126"/>
      <c r="RW11" s="126"/>
      <c r="RX11" s="62" t="s">
        <v>2263</v>
      </c>
      <c r="RY11" s="62"/>
      <c r="RZ11" s="62"/>
      <c r="SA11" s="62" t="s">
        <v>2264</v>
      </c>
      <c r="SB11" s="62"/>
      <c r="SC11" s="62"/>
      <c r="SD11" s="62" t="s">
        <v>2339</v>
      </c>
      <c r="SE11" s="62"/>
      <c r="SF11" s="62"/>
      <c r="SG11" s="62" t="s">
        <v>2265</v>
      </c>
      <c r="SH11" s="62"/>
      <c r="SI11" s="62"/>
      <c r="SJ11" s="62" t="s">
        <v>2266</v>
      </c>
      <c r="SK11" s="62"/>
      <c r="SL11" s="62"/>
      <c r="SM11" s="62" t="s">
        <v>2267</v>
      </c>
      <c r="SN11" s="62"/>
      <c r="SO11" s="62"/>
      <c r="SP11" s="62" t="s">
        <v>2268</v>
      </c>
      <c r="SQ11" s="62"/>
      <c r="SR11" s="62"/>
      <c r="SS11" s="62" t="s">
        <v>2269</v>
      </c>
      <c r="ST11" s="62"/>
      <c r="SU11" s="62"/>
      <c r="SV11" s="62" t="s">
        <v>2270</v>
      </c>
      <c r="SW11" s="62"/>
      <c r="SX11" s="62"/>
      <c r="SY11" s="62" t="s">
        <v>2271</v>
      </c>
      <c r="SZ11" s="62"/>
      <c r="TA11" s="62"/>
      <c r="TB11" s="62" t="s">
        <v>2365</v>
      </c>
      <c r="TC11" s="62"/>
      <c r="TD11" s="62"/>
      <c r="TE11" s="62" t="s">
        <v>2366</v>
      </c>
      <c r="TF11" s="62"/>
      <c r="TG11" s="62"/>
      <c r="TH11" s="62" t="s">
        <v>2367</v>
      </c>
      <c r="TI11" s="62"/>
      <c r="TJ11" s="62"/>
      <c r="TK11" s="71" t="s">
        <v>2368</v>
      </c>
      <c r="TL11" s="112"/>
      <c r="TM11" s="113"/>
      <c r="TN11" s="76" t="s">
        <v>2272</v>
      </c>
      <c r="TO11" s="62"/>
      <c r="TP11" s="62"/>
      <c r="TQ11" s="62" t="s">
        <v>2273</v>
      </c>
      <c r="TR11" s="62"/>
      <c r="TS11" s="62"/>
      <c r="TT11" s="62" t="s">
        <v>2274</v>
      </c>
      <c r="TU11" s="62"/>
      <c r="TV11" s="62"/>
      <c r="TW11" s="62" t="s">
        <v>2340</v>
      </c>
      <c r="TX11" s="62"/>
      <c r="TY11" s="62"/>
      <c r="TZ11" s="62" t="s">
        <v>2275</v>
      </c>
      <c r="UA11" s="62"/>
      <c r="UB11" s="62"/>
      <c r="UC11" s="62" t="s">
        <v>2276</v>
      </c>
      <c r="UD11" s="62"/>
      <c r="UE11" s="62"/>
      <c r="UF11" s="62" t="s">
        <v>2277</v>
      </c>
      <c r="UG11" s="62"/>
      <c r="UH11" s="62"/>
      <c r="UI11" s="62" t="s">
        <v>2278</v>
      </c>
      <c r="UJ11" s="62"/>
      <c r="UK11" s="62"/>
      <c r="UL11" s="62" t="s">
        <v>2279</v>
      </c>
      <c r="UM11" s="62"/>
      <c r="UN11" s="62"/>
      <c r="UO11" s="62" t="s">
        <v>2280</v>
      </c>
      <c r="UP11" s="62"/>
      <c r="UQ11" s="62"/>
      <c r="UR11" s="62" t="s">
        <v>2281</v>
      </c>
      <c r="US11" s="62"/>
      <c r="UT11" s="62"/>
      <c r="UU11" s="62" t="s">
        <v>2282</v>
      </c>
      <c r="UV11" s="62"/>
      <c r="UW11" s="62"/>
      <c r="UX11" s="62" t="s">
        <v>2283</v>
      </c>
      <c r="UY11" s="62"/>
      <c r="UZ11" s="62"/>
      <c r="VA11" s="62" t="s">
        <v>2341</v>
      </c>
      <c r="VB11" s="62"/>
      <c r="VC11" s="62"/>
      <c r="VD11" s="62" t="s">
        <v>2284</v>
      </c>
      <c r="VE11" s="62"/>
      <c r="VF11" s="62"/>
      <c r="VG11" s="62" t="s">
        <v>2285</v>
      </c>
      <c r="VH11" s="62"/>
      <c r="VI11" s="62"/>
      <c r="VJ11" s="62" t="s">
        <v>2286</v>
      </c>
      <c r="VK11" s="62"/>
      <c r="VL11" s="71"/>
      <c r="VM11" s="62" t="s">
        <v>2287</v>
      </c>
      <c r="VN11" s="62"/>
      <c r="VO11" s="71"/>
      <c r="VP11" s="62" t="s">
        <v>2288</v>
      </c>
      <c r="VQ11" s="62"/>
      <c r="VR11" s="71"/>
      <c r="VS11" s="62" t="s">
        <v>2289</v>
      </c>
      <c r="VT11" s="62"/>
      <c r="VU11" s="71"/>
      <c r="VV11" s="71" t="s">
        <v>2290</v>
      </c>
      <c r="VW11" s="112"/>
      <c r="VX11" s="112"/>
      <c r="VY11" s="71" t="s">
        <v>2291</v>
      </c>
      <c r="VZ11" s="75"/>
      <c r="WA11" s="76"/>
      <c r="WB11" s="71" t="s">
        <v>2292</v>
      </c>
      <c r="WC11" s="75"/>
      <c r="WD11" s="76"/>
      <c r="WE11" s="71" t="s">
        <v>2342</v>
      </c>
      <c r="WF11" s="75"/>
      <c r="WG11" s="76"/>
      <c r="WH11" s="71" t="s">
        <v>2293</v>
      </c>
      <c r="WI11" s="75"/>
      <c r="WJ11" s="76"/>
      <c r="WK11" s="71" t="s">
        <v>2294</v>
      </c>
      <c r="WL11" s="75"/>
      <c r="WM11" s="76"/>
      <c r="WN11" s="71" t="s">
        <v>2295</v>
      </c>
      <c r="WO11" s="75"/>
      <c r="WP11" s="76"/>
      <c r="WQ11" s="71" t="s">
        <v>2296</v>
      </c>
      <c r="WR11" s="75"/>
      <c r="WS11" s="76"/>
      <c r="WT11" s="71" t="s">
        <v>2297</v>
      </c>
      <c r="WU11" s="75"/>
      <c r="WV11" s="76"/>
      <c r="WW11" s="71" t="s">
        <v>2298</v>
      </c>
      <c r="WX11" s="75"/>
      <c r="WY11" s="76"/>
      <c r="WZ11" s="71" t="s">
        <v>2299</v>
      </c>
      <c r="XA11" s="75"/>
      <c r="XB11" s="76"/>
      <c r="XC11" s="71" t="s">
        <v>2300</v>
      </c>
      <c r="XD11" s="75"/>
      <c r="XE11" s="76"/>
      <c r="XF11" s="71" t="s">
        <v>2301</v>
      </c>
      <c r="XG11" s="75"/>
      <c r="XH11" s="76"/>
      <c r="XI11" s="71" t="s">
        <v>2343</v>
      </c>
      <c r="XJ11" s="75"/>
      <c r="XK11" s="76"/>
      <c r="XL11" s="71" t="s">
        <v>2302</v>
      </c>
      <c r="XM11" s="75"/>
      <c r="XN11" s="76"/>
      <c r="XO11" s="71" t="s">
        <v>2303</v>
      </c>
      <c r="XP11" s="75"/>
      <c r="XQ11" s="76"/>
      <c r="XR11" s="71" t="s">
        <v>2304</v>
      </c>
      <c r="XS11" s="75"/>
      <c r="XT11" s="76"/>
      <c r="XU11" s="71" t="s">
        <v>2305</v>
      </c>
      <c r="XV11" s="75"/>
      <c r="XW11" s="76"/>
      <c r="XX11" s="71" t="s">
        <v>2306</v>
      </c>
      <c r="XY11" s="75"/>
      <c r="XZ11" s="75"/>
      <c r="YA11" s="62" t="s">
        <v>2369</v>
      </c>
      <c r="YB11" s="62"/>
      <c r="YC11" s="62"/>
      <c r="YD11" s="62" t="s">
        <v>2370</v>
      </c>
      <c r="YE11" s="62"/>
      <c r="YF11" s="62"/>
      <c r="YG11" s="62" t="s">
        <v>2371</v>
      </c>
      <c r="YH11" s="62"/>
      <c r="YI11" s="62"/>
      <c r="YJ11" s="62" t="s">
        <v>2372</v>
      </c>
      <c r="YK11" s="62"/>
      <c r="YL11" s="62"/>
      <c r="YM11" s="62" t="s">
        <v>2373</v>
      </c>
      <c r="YN11" s="62"/>
      <c r="YO11" s="62"/>
      <c r="YP11" s="62" t="s">
        <v>2374</v>
      </c>
      <c r="YQ11" s="62"/>
      <c r="YR11" s="62"/>
      <c r="YS11" s="62" t="s">
        <v>2375</v>
      </c>
      <c r="YT11" s="62"/>
      <c r="YU11" s="62"/>
      <c r="YV11" s="62" t="s">
        <v>2376</v>
      </c>
      <c r="YW11" s="62"/>
      <c r="YX11" s="62"/>
      <c r="YY11" s="62" t="s">
        <v>2377</v>
      </c>
      <c r="YZ11" s="62"/>
      <c r="ZA11" s="62"/>
      <c r="ZB11" s="62" t="s">
        <v>2378</v>
      </c>
      <c r="ZC11" s="62"/>
      <c r="ZD11" s="62"/>
      <c r="ZE11" s="62" t="s">
        <v>2379</v>
      </c>
      <c r="ZF11" s="62"/>
      <c r="ZG11" s="62"/>
      <c r="ZH11" s="62" t="s">
        <v>2380</v>
      </c>
      <c r="ZI11" s="62"/>
      <c r="ZJ11" s="62"/>
      <c r="ZK11" s="62" t="s">
        <v>2381</v>
      </c>
      <c r="ZL11" s="62"/>
      <c r="ZM11" s="62"/>
      <c r="ZN11" s="62" t="s">
        <v>2382</v>
      </c>
      <c r="ZO11" s="62"/>
      <c r="ZP11" s="62"/>
    </row>
    <row r="12" spans="1:692" ht="124.9" customHeight="1" thickBot="1">
      <c r="A12" s="97"/>
      <c r="B12" s="97"/>
      <c r="C12" s="58" t="s">
        <v>2383</v>
      </c>
      <c r="D12" s="59"/>
      <c r="E12" s="60"/>
      <c r="F12" s="58" t="s">
        <v>2387</v>
      </c>
      <c r="G12" s="59"/>
      <c r="H12" s="60"/>
      <c r="I12" s="58" t="s">
        <v>2391</v>
      </c>
      <c r="J12" s="59"/>
      <c r="K12" s="60"/>
      <c r="L12" s="58" t="s">
        <v>2393</v>
      </c>
      <c r="M12" s="59"/>
      <c r="N12" s="60"/>
      <c r="O12" s="58" t="s">
        <v>2397</v>
      </c>
      <c r="P12" s="59"/>
      <c r="Q12" s="60"/>
      <c r="R12" s="58" t="s">
        <v>2401</v>
      </c>
      <c r="S12" s="59"/>
      <c r="T12" s="60"/>
      <c r="U12" s="58" t="s">
        <v>2402</v>
      </c>
      <c r="V12" s="59"/>
      <c r="W12" s="60"/>
      <c r="X12" s="58" t="s">
        <v>2406</v>
      </c>
      <c r="Y12" s="59"/>
      <c r="Z12" s="60"/>
      <c r="AA12" s="58" t="s">
        <v>2410</v>
      </c>
      <c r="AB12" s="59"/>
      <c r="AC12" s="60"/>
      <c r="AD12" s="58" t="s">
        <v>2414</v>
      </c>
      <c r="AE12" s="59"/>
      <c r="AF12" s="60"/>
      <c r="AG12" s="58" t="s">
        <v>2418</v>
      </c>
      <c r="AH12" s="59"/>
      <c r="AI12" s="60"/>
      <c r="AJ12" s="58" t="s">
        <v>2422</v>
      </c>
      <c r="AK12" s="59"/>
      <c r="AL12" s="60"/>
      <c r="AM12" s="58" t="s">
        <v>2426</v>
      </c>
      <c r="AN12" s="59"/>
      <c r="AO12" s="60"/>
      <c r="AP12" s="104" t="s">
        <v>2430</v>
      </c>
      <c r="AQ12" s="105"/>
      <c r="AR12" s="106"/>
      <c r="AS12" s="143" t="s">
        <v>2434</v>
      </c>
      <c r="AT12" s="144"/>
      <c r="AU12" s="145"/>
      <c r="AV12" s="104" t="s">
        <v>2438</v>
      </c>
      <c r="AW12" s="105"/>
      <c r="AX12" s="106"/>
      <c r="AY12" s="58" t="s">
        <v>2442</v>
      </c>
      <c r="AZ12" s="59"/>
      <c r="BA12" s="60"/>
      <c r="BB12" s="58" t="s">
        <v>2446</v>
      </c>
      <c r="BC12" s="59"/>
      <c r="BD12" s="60"/>
      <c r="BE12" s="58" t="s">
        <v>2449</v>
      </c>
      <c r="BF12" s="59"/>
      <c r="BG12" s="60"/>
      <c r="BH12" s="58" t="s">
        <v>2453</v>
      </c>
      <c r="BI12" s="59"/>
      <c r="BJ12" s="60"/>
      <c r="BK12" s="58" t="s">
        <v>2454</v>
      </c>
      <c r="BL12" s="59"/>
      <c r="BM12" s="60"/>
      <c r="BN12" s="58" t="s">
        <v>2455</v>
      </c>
      <c r="BO12" s="59"/>
      <c r="BP12" s="60"/>
      <c r="BQ12" s="58" t="s">
        <v>2459</v>
      </c>
      <c r="BR12" s="59"/>
      <c r="BS12" s="60"/>
      <c r="BT12" s="58" t="s">
        <v>2463</v>
      </c>
      <c r="BU12" s="59"/>
      <c r="BV12" s="60"/>
      <c r="BW12" s="58" t="s">
        <v>2467</v>
      </c>
      <c r="BX12" s="59"/>
      <c r="BY12" s="60"/>
      <c r="BZ12" s="58" t="s">
        <v>2471</v>
      </c>
      <c r="CA12" s="59"/>
      <c r="CB12" s="60"/>
      <c r="CC12" s="58" t="s">
        <v>2474</v>
      </c>
      <c r="CD12" s="59"/>
      <c r="CE12" s="60"/>
      <c r="CF12" s="58" t="s">
        <v>2478</v>
      </c>
      <c r="CG12" s="59"/>
      <c r="CH12" s="60"/>
      <c r="CI12" s="58" t="s">
        <v>2479</v>
      </c>
      <c r="CJ12" s="59"/>
      <c r="CK12" s="60"/>
      <c r="CL12" s="58" t="s">
        <v>2480</v>
      </c>
      <c r="CM12" s="59"/>
      <c r="CN12" s="60"/>
      <c r="CO12" s="58" t="s">
        <v>2484</v>
      </c>
      <c r="CP12" s="59"/>
      <c r="CQ12" s="60"/>
      <c r="CR12" s="58" t="s">
        <v>2485</v>
      </c>
      <c r="CS12" s="59"/>
      <c r="CT12" s="60"/>
      <c r="CU12" s="104" t="s">
        <v>1703</v>
      </c>
      <c r="CV12" s="105"/>
      <c r="CW12" s="106"/>
      <c r="CX12" s="58" t="s">
        <v>2488</v>
      </c>
      <c r="CY12" s="59"/>
      <c r="CZ12" s="60"/>
      <c r="DA12" s="58" t="s">
        <v>2489</v>
      </c>
      <c r="DB12" s="59"/>
      <c r="DC12" s="60"/>
      <c r="DD12" s="58" t="s">
        <v>2493</v>
      </c>
      <c r="DE12" s="59"/>
      <c r="DF12" s="60"/>
      <c r="DG12" s="58" t="s">
        <v>2497</v>
      </c>
      <c r="DH12" s="59"/>
      <c r="DI12" s="60"/>
      <c r="DJ12" s="58" t="s">
        <v>2501</v>
      </c>
      <c r="DK12" s="59"/>
      <c r="DL12" s="60"/>
      <c r="DM12" s="58" t="s">
        <v>2505</v>
      </c>
      <c r="DN12" s="59"/>
      <c r="DO12" s="60"/>
      <c r="DP12" s="58" t="s">
        <v>2509</v>
      </c>
      <c r="DQ12" s="59"/>
      <c r="DR12" s="60"/>
      <c r="DS12" s="58" t="s">
        <v>2511</v>
      </c>
      <c r="DT12" s="59"/>
      <c r="DU12" s="60"/>
      <c r="DV12" s="58" t="s">
        <v>2515</v>
      </c>
      <c r="DW12" s="59"/>
      <c r="DX12" s="60"/>
      <c r="DY12" s="58" t="s">
        <v>2518</v>
      </c>
      <c r="DZ12" s="59"/>
      <c r="EA12" s="60"/>
      <c r="EB12" s="104" t="s">
        <v>2519</v>
      </c>
      <c r="EC12" s="105"/>
      <c r="ED12" s="106"/>
      <c r="EE12" s="58" t="s">
        <v>2523</v>
      </c>
      <c r="EF12" s="59"/>
      <c r="EG12" s="60"/>
      <c r="EH12" s="104" t="s">
        <v>2525</v>
      </c>
      <c r="EI12" s="105"/>
      <c r="EJ12" s="106"/>
      <c r="EK12" s="58" t="s">
        <v>2526</v>
      </c>
      <c r="EL12" s="59"/>
      <c r="EM12" s="60"/>
      <c r="EN12" s="104" t="s">
        <v>2527</v>
      </c>
      <c r="EO12" s="105"/>
      <c r="EP12" s="106"/>
      <c r="EQ12" s="58" t="s">
        <v>2529</v>
      </c>
      <c r="ER12" s="59"/>
      <c r="ES12" s="60"/>
      <c r="ET12" s="58" t="s">
        <v>2533</v>
      </c>
      <c r="EU12" s="59"/>
      <c r="EV12" s="60"/>
      <c r="EW12" s="104" t="s">
        <v>2537</v>
      </c>
      <c r="EX12" s="105"/>
      <c r="EY12" s="106"/>
      <c r="EZ12" s="58" t="s">
        <v>2541</v>
      </c>
      <c r="FA12" s="59"/>
      <c r="FB12" s="60"/>
      <c r="FC12" s="58" t="s">
        <v>2545</v>
      </c>
      <c r="FD12" s="59"/>
      <c r="FE12" s="60"/>
      <c r="FF12" s="58" t="s">
        <v>2549</v>
      </c>
      <c r="FG12" s="59"/>
      <c r="FH12" s="60"/>
      <c r="FI12" s="58" t="s">
        <v>2553</v>
      </c>
      <c r="FJ12" s="59"/>
      <c r="FK12" s="60"/>
      <c r="FL12" s="58" t="s">
        <v>2556</v>
      </c>
      <c r="FM12" s="59"/>
      <c r="FN12" s="60"/>
      <c r="FO12" s="58" t="s">
        <v>2560</v>
      </c>
      <c r="FP12" s="59"/>
      <c r="FQ12" s="60"/>
      <c r="FR12" s="58" t="s">
        <v>2564</v>
      </c>
      <c r="FS12" s="59"/>
      <c r="FT12" s="60"/>
      <c r="FU12" s="104" t="s">
        <v>2568</v>
      </c>
      <c r="FV12" s="105"/>
      <c r="FW12" s="106"/>
      <c r="FX12" s="104" t="s">
        <v>2572</v>
      </c>
      <c r="FY12" s="105"/>
      <c r="FZ12" s="106"/>
      <c r="GA12" s="58" t="s">
        <v>2576</v>
      </c>
      <c r="GB12" s="59"/>
      <c r="GC12" s="60"/>
      <c r="GD12" s="104" t="s">
        <v>2577</v>
      </c>
      <c r="GE12" s="105"/>
      <c r="GF12" s="106"/>
      <c r="GG12" s="58" t="s">
        <v>2581</v>
      </c>
      <c r="GH12" s="59"/>
      <c r="GI12" s="60"/>
      <c r="GJ12" s="58" t="s">
        <v>2585</v>
      </c>
      <c r="GK12" s="59"/>
      <c r="GL12" s="60"/>
      <c r="GM12" s="58" t="s">
        <v>2589</v>
      </c>
      <c r="GN12" s="59"/>
      <c r="GO12" s="60"/>
      <c r="GP12" s="58" t="s">
        <v>2593</v>
      </c>
      <c r="GQ12" s="59"/>
      <c r="GR12" s="60"/>
      <c r="GS12" s="58" t="s">
        <v>2597</v>
      </c>
      <c r="GT12" s="59"/>
      <c r="GU12" s="60"/>
      <c r="GV12" s="58" t="s">
        <v>2601</v>
      </c>
      <c r="GW12" s="59"/>
      <c r="GX12" s="60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17" t="s">
        <v>2614</v>
      </c>
      <c r="HL12" s="118"/>
      <c r="HM12" s="119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17" t="s">
        <v>2625</v>
      </c>
      <c r="HX12" s="149"/>
      <c r="HY12" s="49"/>
      <c r="HZ12" s="117" t="s">
        <v>2626</v>
      </c>
      <c r="IA12" s="118"/>
      <c r="IB12" s="119"/>
      <c r="IC12" s="117" t="s">
        <v>2630</v>
      </c>
      <c r="ID12" s="118"/>
      <c r="IE12" s="119"/>
      <c r="IF12" s="114" t="s">
        <v>2631</v>
      </c>
      <c r="IG12" s="115"/>
      <c r="IH12" s="116"/>
      <c r="II12" s="117" t="s">
        <v>2633</v>
      </c>
      <c r="IJ12" s="118"/>
      <c r="IK12" s="119"/>
      <c r="IL12" s="117" t="s">
        <v>2634</v>
      </c>
      <c r="IM12" s="118"/>
      <c r="IN12" s="119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17" t="s">
        <v>2646</v>
      </c>
      <c r="IY12" s="118"/>
      <c r="IZ12" s="119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0" t="s">
        <v>2659</v>
      </c>
      <c r="JK12" s="95"/>
      <c r="JL12" s="94"/>
      <c r="JM12" s="58" t="s">
        <v>2660</v>
      </c>
      <c r="JN12" s="59"/>
      <c r="JO12" s="60"/>
      <c r="JP12" s="58" t="s">
        <v>2664</v>
      </c>
      <c r="JQ12" s="59"/>
      <c r="JR12" s="60"/>
      <c r="JS12" s="58" t="s">
        <v>2665</v>
      </c>
      <c r="JT12" s="59"/>
      <c r="JU12" s="60"/>
      <c r="JV12" s="58" t="s">
        <v>2666</v>
      </c>
      <c r="JW12" s="59"/>
      <c r="JX12" s="60"/>
      <c r="JY12" s="104" t="s">
        <v>2668</v>
      </c>
      <c r="JZ12" s="105"/>
      <c r="KA12" s="106"/>
      <c r="KB12" s="104" t="s">
        <v>2672</v>
      </c>
      <c r="KC12" s="105"/>
      <c r="KD12" s="106"/>
      <c r="KE12" s="58" t="s">
        <v>2674</v>
      </c>
      <c r="KF12" s="59"/>
      <c r="KG12" s="60"/>
      <c r="KH12" s="58" t="s">
        <v>2691</v>
      </c>
      <c r="KI12" s="59"/>
      <c r="KJ12" s="60"/>
      <c r="KK12" s="58" t="s">
        <v>2695</v>
      </c>
      <c r="KL12" s="59"/>
      <c r="KM12" s="60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17" t="s">
        <v>2709</v>
      </c>
      <c r="LA12" s="118"/>
      <c r="LB12" s="119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17" t="s">
        <v>2720</v>
      </c>
      <c r="LP12" s="118"/>
      <c r="LQ12" s="119"/>
      <c r="LR12" s="114" t="s">
        <v>2723</v>
      </c>
      <c r="LS12" s="115"/>
      <c r="LT12" s="116"/>
      <c r="LU12" s="114" t="s">
        <v>2727</v>
      </c>
      <c r="LV12" s="115"/>
      <c r="LW12" s="115"/>
      <c r="LX12" s="84" t="s">
        <v>2597</v>
      </c>
      <c r="LY12" s="84"/>
      <c r="LZ12" s="84"/>
      <c r="MA12" s="104" t="s">
        <v>2742</v>
      </c>
      <c r="MB12" s="105"/>
      <c r="MC12" s="106"/>
      <c r="MD12" s="58" t="s">
        <v>2743</v>
      </c>
      <c r="ME12" s="59"/>
      <c r="MF12" s="60"/>
      <c r="MG12" s="58" t="s">
        <v>2747</v>
      </c>
      <c r="MH12" s="59"/>
      <c r="MI12" s="60"/>
      <c r="MJ12" s="104" t="s">
        <v>2751</v>
      </c>
      <c r="MK12" s="105"/>
      <c r="ML12" s="106"/>
      <c r="MM12" s="58" t="s">
        <v>2755</v>
      </c>
      <c r="MN12" s="59"/>
      <c r="MO12" s="60"/>
      <c r="MP12" s="58" t="s">
        <v>2756</v>
      </c>
      <c r="MQ12" s="59"/>
      <c r="MR12" s="60"/>
      <c r="MS12" s="58" t="s">
        <v>2760</v>
      </c>
      <c r="MT12" s="59"/>
      <c r="MU12" s="60"/>
      <c r="MV12" s="58" t="s">
        <v>2764</v>
      </c>
      <c r="MW12" s="59"/>
      <c r="MX12" s="60"/>
      <c r="MY12" s="58" t="s">
        <v>2765</v>
      </c>
      <c r="MZ12" s="59"/>
      <c r="NA12" s="60"/>
      <c r="NB12" s="58" t="s">
        <v>2769</v>
      </c>
      <c r="NC12" s="59"/>
      <c r="ND12" s="60"/>
      <c r="NE12" s="58" t="s">
        <v>2773</v>
      </c>
      <c r="NF12" s="59"/>
      <c r="NG12" s="60"/>
      <c r="NH12" s="58" t="s">
        <v>2777</v>
      </c>
      <c r="NI12" s="59"/>
      <c r="NJ12" s="60"/>
      <c r="NK12" s="58" t="s">
        <v>2781</v>
      </c>
      <c r="NL12" s="59"/>
      <c r="NM12" s="60"/>
      <c r="NN12" s="58" t="s">
        <v>2785</v>
      </c>
      <c r="NO12" s="59"/>
      <c r="NP12" s="60"/>
      <c r="NQ12" s="58" t="s">
        <v>2789</v>
      </c>
      <c r="NR12" s="59"/>
      <c r="NS12" s="60"/>
      <c r="NT12" s="104" t="s">
        <v>2793</v>
      </c>
      <c r="NU12" s="105"/>
      <c r="NV12" s="106"/>
      <c r="NW12" s="58" t="s">
        <v>2797</v>
      </c>
      <c r="NX12" s="59"/>
      <c r="NY12" s="60"/>
      <c r="NZ12" s="58" t="s">
        <v>2801</v>
      </c>
      <c r="OA12" s="59"/>
      <c r="OB12" s="60"/>
      <c r="OC12" s="114" t="s">
        <v>2805</v>
      </c>
      <c r="OD12" s="115"/>
      <c r="OE12" s="116"/>
      <c r="OF12" s="58" t="s">
        <v>2808</v>
      </c>
      <c r="OG12" s="59"/>
      <c r="OH12" s="60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58" t="s">
        <v>2831</v>
      </c>
      <c r="PE12" s="59"/>
      <c r="PF12" s="60"/>
      <c r="PG12" s="58" t="s">
        <v>2835</v>
      </c>
      <c r="PH12" s="59"/>
      <c r="PI12" s="60"/>
      <c r="PJ12" s="58" t="s">
        <v>2837</v>
      </c>
      <c r="PK12" s="59"/>
      <c r="PL12" s="60"/>
      <c r="PM12" s="58" t="s">
        <v>2841</v>
      </c>
      <c r="PN12" s="59"/>
      <c r="PO12" s="60"/>
      <c r="PP12" s="58" t="s">
        <v>2845</v>
      </c>
      <c r="PQ12" s="59"/>
      <c r="PR12" s="60"/>
      <c r="PS12" s="58" t="s">
        <v>2849</v>
      </c>
      <c r="PT12" s="59"/>
      <c r="PU12" s="60"/>
      <c r="PV12" s="58" t="s">
        <v>2853</v>
      </c>
      <c r="PW12" s="59"/>
      <c r="PX12" s="60"/>
      <c r="PY12" s="58" t="s">
        <v>2860</v>
      </c>
      <c r="PZ12" s="59"/>
      <c r="QA12" s="60"/>
      <c r="QB12" s="58" t="s">
        <v>2861</v>
      </c>
      <c r="QC12" s="59"/>
      <c r="QD12" s="60"/>
      <c r="QE12" s="58" t="s">
        <v>2864</v>
      </c>
      <c r="QF12" s="59"/>
      <c r="QG12" s="60"/>
      <c r="QH12" s="58" t="s">
        <v>2868</v>
      </c>
      <c r="QI12" s="59"/>
      <c r="QJ12" s="60"/>
      <c r="QK12" s="58" t="s">
        <v>2872</v>
      </c>
      <c r="QL12" s="59"/>
      <c r="QM12" s="60"/>
      <c r="QN12" s="58" t="s">
        <v>2876</v>
      </c>
      <c r="QO12" s="59"/>
      <c r="QP12" s="60"/>
      <c r="QQ12" s="58" t="s">
        <v>2879</v>
      </c>
      <c r="QR12" s="59"/>
      <c r="QS12" s="60"/>
      <c r="QT12" s="58" t="s">
        <v>2881</v>
      </c>
      <c r="QU12" s="59"/>
      <c r="QV12" s="60"/>
      <c r="QW12" s="58" t="s">
        <v>2885</v>
      </c>
      <c r="QX12" s="59"/>
      <c r="QY12" s="60"/>
      <c r="QZ12" s="58" t="s">
        <v>2889</v>
      </c>
      <c r="RA12" s="59"/>
      <c r="RB12" s="60"/>
      <c r="RC12" s="58" t="s">
        <v>2893</v>
      </c>
      <c r="RD12" s="59"/>
      <c r="RE12" s="60"/>
      <c r="RF12" s="58" t="s">
        <v>2895</v>
      </c>
      <c r="RG12" s="59"/>
      <c r="RH12" s="60"/>
      <c r="RI12" s="58" t="s">
        <v>2899</v>
      </c>
      <c r="RJ12" s="59"/>
      <c r="RK12" s="60"/>
      <c r="RL12" s="58" t="s">
        <v>2903</v>
      </c>
      <c r="RM12" s="59"/>
      <c r="RN12" s="60"/>
      <c r="RO12" s="58" t="s">
        <v>2907</v>
      </c>
      <c r="RP12" s="59"/>
      <c r="RQ12" s="60"/>
      <c r="RR12" s="58" t="s">
        <v>2911</v>
      </c>
      <c r="RS12" s="59"/>
      <c r="RT12" s="60"/>
      <c r="RU12" s="58" t="s">
        <v>2915</v>
      </c>
      <c r="RV12" s="59"/>
      <c r="RW12" s="60"/>
      <c r="RX12" s="58" t="s">
        <v>2918</v>
      </c>
      <c r="RY12" s="59"/>
      <c r="RZ12" s="60"/>
      <c r="SA12" s="58" t="s">
        <v>2922</v>
      </c>
      <c r="SB12" s="59"/>
      <c r="SC12" s="60"/>
      <c r="SD12" s="58" t="s">
        <v>2926</v>
      </c>
      <c r="SE12" s="59"/>
      <c r="SF12" s="60"/>
      <c r="SG12" s="58" t="s">
        <v>2927</v>
      </c>
      <c r="SH12" s="59"/>
      <c r="SI12" s="60"/>
      <c r="SJ12" s="58" t="s">
        <v>2931</v>
      </c>
      <c r="SK12" s="59"/>
      <c r="SL12" s="60"/>
      <c r="SM12" s="58" t="s">
        <v>2935</v>
      </c>
      <c r="SN12" s="59"/>
      <c r="SO12" s="60"/>
      <c r="SP12" s="58" t="s">
        <v>2938</v>
      </c>
      <c r="SQ12" s="59"/>
      <c r="SR12" s="60"/>
      <c r="SS12" s="58" t="s">
        <v>2942</v>
      </c>
      <c r="ST12" s="59"/>
      <c r="SU12" s="60"/>
      <c r="SV12" s="58" t="s">
        <v>2946</v>
      </c>
      <c r="SW12" s="59"/>
      <c r="SX12" s="60"/>
      <c r="SY12" s="58" t="s">
        <v>2950</v>
      </c>
      <c r="SZ12" s="59"/>
      <c r="TA12" s="60"/>
      <c r="TB12" s="58" t="s">
        <v>2954</v>
      </c>
      <c r="TC12" s="59"/>
      <c r="TD12" s="60"/>
      <c r="TE12" s="58" t="s">
        <v>2958</v>
      </c>
      <c r="TF12" s="59"/>
      <c r="TG12" s="60"/>
      <c r="TH12" s="58" t="s">
        <v>2003</v>
      </c>
      <c r="TI12" s="59"/>
      <c r="TJ12" s="60"/>
      <c r="TK12" s="58" t="s">
        <v>2963</v>
      </c>
      <c r="TL12" s="59"/>
      <c r="TM12" s="60"/>
      <c r="TN12" s="58" t="s">
        <v>2974</v>
      </c>
      <c r="TO12" s="59"/>
      <c r="TP12" s="60"/>
      <c r="TQ12" s="58" t="s">
        <v>2978</v>
      </c>
      <c r="TR12" s="59"/>
      <c r="TS12" s="60"/>
      <c r="TT12" s="58" t="s">
        <v>2982</v>
      </c>
      <c r="TU12" s="59"/>
      <c r="TV12" s="60"/>
      <c r="TW12" s="58" t="s">
        <v>2986</v>
      </c>
      <c r="TX12" s="59"/>
      <c r="TY12" s="60"/>
      <c r="TZ12" s="58" t="s">
        <v>2990</v>
      </c>
      <c r="UA12" s="59"/>
      <c r="UB12" s="60"/>
      <c r="UC12" s="58" t="s">
        <v>2994</v>
      </c>
      <c r="UD12" s="59"/>
      <c r="UE12" s="60"/>
      <c r="UF12" s="58" t="s">
        <v>2998</v>
      </c>
      <c r="UG12" s="59"/>
      <c r="UH12" s="60"/>
      <c r="UI12" s="58" t="s">
        <v>3002</v>
      </c>
      <c r="UJ12" s="59"/>
      <c r="UK12" s="60"/>
      <c r="UL12" s="58" t="s">
        <v>3006</v>
      </c>
      <c r="UM12" s="59"/>
      <c r="UN12" s="60"/>
      <c r="UO12" s="58" t="s">
        <v>3010</v>
      </c>
      <c r="UP12" s="59"/>
      <c r="UQ12" s="60"/>
      <c r="UR12" s="58" t="s">
        <v>3013</v>
      </c>
      <c r="US12" s="59"/>
      <c r="UT12" s="60"/>
      <c r="UU12" s="58" t="s">
        <v>3017</v>
      </c>
      <c r="UV12" s="59"/>
      <c r="UW12" s="60"/>
      <c r="UX12" s="58" t="s">
        <v>3021</v>
      </c>
      <c r="UY12" s="59"/>
      <c r="UZ12" s="60"/>
      <c r="VA12" s="58" t="s">
        <v>3023</v>
      </c>
      <c r="VB12" s="59"/>
      <c r="VC12" s="60"/>
      <c r="VD12" s="58" t="s">
        <v>3025</v>
      </c>
      <c r="VE12" s="59"/>
      <c r="VF12" s="60"/>
      <c r="VG12" s="58" t="s">
        <v>3029</v>
      </c>
      <c r="VH12" s="59"/>
      <c r="VI12" s="60"/>
      <c r="VJ12" s="58" t="s">
        <v>1703</v>
      </c>
      <c r="VK12" s="59"/>
      <c r="VL12" s="60"/>
      <c r="VM12" s="58" t="s">
        <v>3034</v>
      </c>
      <c r="VN12" s="59"/>
      <c r="VO12" s="60"/>
      <c r="VP12" s="58" t="s">
        <v>3038</v>
      </c>
      <c r="VQ12" s="59"/>
      <c r="VR12" s="60"/>
      <c r="VS12" s="58" t="s">
        <v>3040</v>
      </c>
      <c r="VT12" s="59"/>
      <c r="VU12" s="60"/>
      <c r="VV12" s="58" t="s">
        <v>3044</v>
      </c>
      <c r="VW12" s="59"/>
      <c r="VX12" s="60"/>
      <c r="VY12" s="58" t="s">
        <v>3048</v>
      </c>
      <c r="VZ12" s="59"/>
      <c r="WA12" s="60"/>
      <c r="WB12" s="58" t="s">
        <v>3051</v>
      </c>
      <c r="WC12" s="59"/>
      <c r="WD12" s="60"/>
      <c r="WE12" s="58" t="s">
        <v>3055</v>
      </c>
      <c r="WF12" s="59"/>
      <c r="WG12" s="60"/>
      <c r="WH12" s="58" t="s">
        <v>3059</v>
      </c>
      <c r="WI12" s="59"/>
      <c r="WJ12" s="60"/>
      <c r="WK12" s="58" t="s">
        <v>3063</v>
      </c>
      <c r="WL12" s="59"/>
      <c r="WM12" s="60"/>
      <c r="WN12" s="58" t="s">
        <v>3065</v>
      </c>
      <c r="WO12" s="59"/>
      <c r="WP12" s="60"/>
      <c r="WQ12" s="58" t="s">
        <v>3069</v>
      </c>
      <c r="WR12" s="59"/>
      <c r="WS12" s="60"/>
      <c r="WT12" s="58" t="s">
        <v>3073</v>
      </c>
      <c r="WU12" s="59"/>
      <c r="WV12" s="60"/>
      <c r="WW12" s="58" t="s">
        <v>3077</v>
      </c>
      <c r="WX12" s="59"/>
      <c r="WY12" s="60"/>
      <c r="WZ12" s="58" t="s">
        <v>3081</v>
      </c>
      <c r="XA12" s="59"/>
      <c r="XB12" s="60"/>
      <c r="XC12" s="58" t="s">
        <v>3085</v>
      </c>
      <c r="XD12" s="59"/>
      <c r="XE12" s="60"/>
      <c r="XF12" s="58" t="s">
        <v>3087</v>
      </c>
      <c r="XG12" s="59"/>
      <c r="XH12" s="60"/>
      <c r="XI12" s="58" t="s">
        <v>3091</v>
      </c>
      <c r="XJ12" s="59"/>
      <c r="XK12" s="135"/>
      <c r="XL12" s="134" t="s">
        <v>3095</v>
      </c>
      <c r="XM12" s="59"/>
      <c r="XN12" s="135"/>
      <c r="XO12" s="134" t="s">
        <v>3097</v>
      </c>
      <c r="XP12" s="59"/>
      <c r="XQ12" s="60"/>
      <c r="XR12" s="58" t="s">
        <v>3101</v>
      </c>
      <c r="XS12" s="59"/>
      <c r="XT12" s="60"/>
      <c r="XU12" s="58" t="s">
        <v>3105</v>
      </c>
      <c r="XV12" s="59"/>
      <c r="XW12" s="60"/>
      <c r="XX12" s="58" t="s">
        <v>3106</v>
      </c>
      <c r="XY12" s="59"/>
      <c r="XZ12" s="60"/>
      <c r="YA12" s="58" t="s">
        <v>3110</v>
      </c>
      <c r="YB12" s="59"/>
      <c r="YC12" s="60"/>
      <c r="YD12" s="58" t="s">
        <v>3114</v>
      </c>
      <c r="YE12" s="59"/>
      <c r="YF12" s="60"/>
      <c r="YG12" s="58" t="s">
        <v>3116</v>
      </c>
      <c r="YH12" s="59"/>
      <c r="YI12" s="60"/>
      <c r="YJ12" s="58" t="s">
        <v>3120</v>
      </c>
      <c r="YK12" s="59"/>
      <c r="YL12" s="60"/>
      <c r="YM12" s="58" t="s">
        <v>3123</v>
      </c>
      <c r="YN12" s="59"/>
      <c r="YO12" s="60"/>
      <c r="YP12" s="58" t="s">
        <v>3127</v>
      </c>
      <c r="YQ12" s="59"/>
      <c r="YR12" s="60"/>
      <c r="YS12" s="58" t="s">
        <v>3131</v>
      </c>
      <c r="YT12" s="59"/>
      <c r="YU12" s="60"/>
      <c r="YV12" s="58" t="s">
        <v>3133</v>
      </c>
      <c r="YW12" s="59"/>
      <c r="YX12" s="60"/>
      <c r="YY12" s="58" t="s">
        <v>3137</v>
      </c>
      <c r="YZ12" s="59"/>
      <c r="ZA12" s="60"/>
      <c r="ZB12" s="58" t="s">
        <v>3141</v>
      </c>
      <c r="ZC12" s="59"/>
      <c r="ZD12" s="60"/>
      <c r="ZE12" s="58" t="s">
        <v>3145</v>
      </c>
      <c r="ZF12" s="59"/>
      <c r="ZG12" s="60"/>
      <c r="ZH12" s="150" t="s">
        <v>3152</v>
      </c>
      <c r="ZI12" s="151"/>
      <c r="ZJ12" s="152"/>
      <c r="ZK12" s="58" t="s">
        <v>3153</v>
      </c>
      <c r="ZL12" s="59"/>
      <c r="ZM12" s="60"/>
      <c r="ZN12" s="58" t="s">
        <v>3157</v>
      </c>
      <c r="ZO12" s="59"/>
      <c r="ZP12" s="60"/>
    </row>
    <row r="13" spans="1:692" ht="132.75" thickBot="1">
      <c r="A13" s="97"/>
      <c r="B13" s="97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90" t="s">
        <v>789</v>
      </c>
      <c r="B39" s="91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>
      <c r="A40" s="92" t="s">
        <v>3194</v>
      </c>
      <c r="B40" s="93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2025-06-13T11:25:26Z</dcterms:modified>
</cp:coreProperties>
</file>