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50" firstSheet="1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52511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41" i="2"/>
  <c r="DM41"/>
  <c r="DJ41"/>
  <c r="DG41"/>
  <c r="DE41"/>
  <c r="DA41"/>
  <c r="CX41"/>
  <c r="CV41"/>
  <c r="CR41"/>
  <c r="CP41"/>
  <c r="CN41"/>
  <c r="CJ41"/>
  <c r="CF41"/>
  <c r="CD41"/>
  <c r="CA41"/>
  <c r="BW41"/>
  <c r="BU41"/>
  <c r="BR41"/>
  <c r="BN41"/>
  <c r="BL41"/>
  <c r="BI41"/>
  <c r="AZ41"/>
  <c r="BE41"/>
  <c r="BB41"/>
  <c r="AV41"/>
  <c r="AS41"/>
  <c r="AP41"/>
  <c r="AN41"/>
  <c r="AK41"/>
  <c r="AH41"/>
  <c r="AD41"/>
  <c r="AB41"/>
  <c r="Y41"/>
  <c r="U41"/>
  <c r="S41"/>
  <c r="O41"/>
  <c r="M41"/>
  <c r="I41"/>
  <c r="F41"/>
  <c r="D41"/>
  <c r="CO39" i="4"/>
  <c r="CO40" s="1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D38" s="1"/>
  <c r="I44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E40"/>
  <c r="E41" s="1"/>
  <c r="F40"/>
  <c r="G40"/>
  <c r="G41" s="1"/>
  <c r="H40"/>
  <c r="H41" s="1"/>
  <c r="I40"/>
  <c r="J40"/>
  <c r="J41" s="1"/>
  <c r="K40"/>
  <c r="K41" s="1"/>
  <c r="L40"/>
  <c r="L41" s="1"/>
  <c r="M40"/>
  <c r="N40"/>
  <c r="N41" s="1"/>
  <c r="O40"/>
  <c r="P40"/>
  <c r="P41" s="1"/>
  <c r="Q40"/>
  <c r="Q41" s="1"/>
  <c r="R40"/>
  <c r="R41" s="1"/>
  <c r="S40"/>
  <c r="T40"/>
  <c r="T41" s="1"/>
  <c r="U40"/>
  <c r="V40"/>
  <c r="V41" s="1"/>
  <c r="W40"/>
  <c r="W41" s="1"/>
  <c r="X40"/>
  <c r="X41" s="1"/>
  <c r="Y40"/>
  <c r="Z40"/>
  <c r="Z41" s="1"/>
  <c r="AA40"/>
  <c r="AA41" s="1"/>
  <c r="AB40"/>
  <c r="AC40"/>
  <c r="AC41" s="1"/>
  <c r="AD40"/>
  <c r="AE40"/>
  <c r="AE41" s="1"/>
  <c r="AF40"/>
  <c r="AF41" s="1"/>
  <c r="AG40"/>
  <c r="AG41" s="1"/>
  <c r="AH40"/>
  <c r="AI40"/>
  <c r="AI41" s="1"/>
  <c r="AJ40"/>
  <c r="AJ41" s="1"/>
  <c r="AK40"/>
  <c r="AL40"/>
  <c r="AL41" s="1"/>
  <c r="AM40"/>
  <c r="AM41" s="1"/>
  <c r="AN40"/>
  <c r="AO40"/>
  <c r="AO41" s="1"/>
  <c r="AP40"/>
  <c r="AQ40"/>
  <c r="AQ41" s="1"/>
  <c r="AR40"/>
  <c r="AR41" s="1"/>
  <c r="AS40"/>
  <c r="AT40"/>
  <c r="AT41" s="1"/>
  <c r="AU40"/>
  <c r="AU41" s="1"/>
  <c r="AV40"/>
  <c r="AW40"/>
  <c r="AW41" s="1"/>
  <c r="AX40"/>
  <c r="AX41" s="1"/>
  <c r="AY40"/>
  <c r="AY41" s="1"/>
  <c r="AZ40"/>
  <c r="BA40"/>
  <c r="BA41" s="1"/>
  <c r="BB40"/>
  <c r="BC40"/>
  <c r="BC41" s="1"/>
  <c r="BD40"/>
  <c r="BD41" s="1"/>
  <c r="BE40"/>
  <c r="BF40"/>
  <c r="BF41" s="1"/>
  <c r="BG40"/>
  <c r="BG41" s="1"/>
  <c r="BH40"/>
  <c r="BH41" s="1"/>
  <c r="BI40"/>
  <c r="BJ40"/>
  <c r="BJ41" s="1"/>
  <c r="BK40"/>
  <c r="BK41" s="1"/>
  <c r="BL40"/>
  <c r="BM40"/>
  <c r="BM41" s="1"/>
  <c r="BN40"/>
  <c r="BO40"/>
  <c r="BO41" s="1"/>
  <c r="BP40"/>
  <c r="BP41" s="1"/>
  <c r="BQ40"/>
  <c r="BQ41" s="1"/>
  <c r="BR40"/>
  <c r="BS40"/>
  <c r="BS41" s="1"/>
  <c r="BT41"/>
  <c r="BU40"/>
  <c r="BV40"/>
  <c r="BV41" s="1"/>
  <c r="BW40"/>
  <c r="BX40"/>
  <c r="BX41" s="1"/>
  <c r="BY40"/>
  <c r="BY41" s="1"/>
  <c r="BZ40"/>
  <c r="BZ41" s="1"/>
  <c r="CA40"/>
  <c r="CB40"/>
  <c r="CB41" s="1"/>
  <c r="CC40"/>
  <c r="CC41" s="1"/>
  <c r="CD40"/>
  <c r="CE40"/>
  <c r="CE41" s="1"/>
  <c r="CF40"/>
  <c r="CG40"/>
  <c r="CG41" s="1"/>
  <c r="CH40"/>
  <c r="CH41" s="1"/>
  <c r="CI40"/>
  <c r="CI41" s="1"/>
  <c r="CJ40"/>
  <c r="CK40"/>
  <c r="CK41" s="1"/>
  <c r="CL40"/>
  <c r="CL41" s="1"/>
  <c r="CM40"/>
  <c r="CM41" s="1"/>
  <c r="CN40"/>
  <c r="CO40"/>
  <c r="CO41" s="1"/>
  <c r="CP40"/>
  <c r="CQ40"/>
  <c r="CQ41" s="1"/>
  <c r="CR40"/>
  <c r="CS40"/>
  <c r="CS41" s="1"/>
  <c r="CT40"/>
  <c r="CT41" s="1"/>
  <c r="CU40"/>
  <c r="CU41" s="1"/>
  <c r="CV40"/>
  <c r="CW40"/>
  <c r="CW41" s="1"/>
  <c r="CX40"/>
  <c r="CY40"/>
  <c r="CY41" s="1"/>
  <c r="CZ40"/>
  <c r="CZ41" s="1"/>
  <c r="DA40"/>
  <c r="DB40"/>
  <c r="DB41" s="1"/>
  <c r="DC40"/>
  <c r="DC41" s="1"/>
  <c r="DD40"/>
  <c r="DD41" s="1"/>
  <c r="DE40"/>
  <c r="DF40"/>
  <c r="DF41" s="1"/>
  <c r="DG40"/>
  <c r="DH40"/>
  <c r="DH41" s="1"/>
  <c r="DI40"/>
  <c r="DI41" s="1"/>
  <c r="DJ40"/>
  <c r="DK40"/>
  <c r="DK41" s="1"/>
  <c r="DL40"/>
  <c r="DL41" s="1"/>
  <c r="DM40"/>
  <c r="DN40"/>
  <c r="DN41" s="1"/>
  <c r="DO40"/>
  <c r="DO41" s="1"/>
  <c r="DP40"/>
  <c r="DQ40"/>
  <c r="DQ41" s="1"/>
  <c r="DR40"/>
  <c r="DR41" s="1"/>
  <c r="C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<sst xmlns="http://schemas.openxmlformats.org/spreadsheetml/2006/main" count="2318" uniqueCount="1405">
  <si>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</si>
  <si>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</si>
  <si>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</si>
  <si>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</si>
  <si>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</si>
  <si>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</si>
  <si>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</si>
  <si>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</si>
  <si>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</si>
  <si>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</si>
  <si>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</si>
  <si>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</si>
  <si>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</si>
  <si>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</si>
  <si>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</si>
  <si>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</si>
  <si>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</si>
  <si>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</si>
  <si>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</si>
  <si>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</si>
  <si>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</si>
  <si>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</si>
  <si>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</si>
  <si>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</si>
  <si>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</si>
  <si>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</si>
  <si>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</si>
  <si>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</si>
  <si>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</si>
  <si>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</si>
  <si>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</si>
  <si>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</si>
  <si>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</si>
  <si>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</si>
  <si>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</si>
  <si>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</si>
  <si>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</si>
  <si>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</si>
  <si>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</si>
  <si>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</si>
  <si>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</si>
  <si>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</si>
  <si>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</si>
  <si>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</si>
  <si>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</si>
  <si>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</si>
  <si>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</si>
  <si>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</si>
  <si>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</si>
  <si>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</si>
  <si>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</si>
  <si>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</si>
  <si>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</si>
  <si>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</si>
  <si>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</si>
  <si>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</si>
  <si>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</si>
  <si>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</si>
  <si>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</si>
  <si>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</si>
  <si>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</si>
  <si>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</si>
  <si>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</si>
  <si>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</si>
  <si>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</si>
  <si>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</si>
  <si>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</si>
  <si>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</si>
  <si>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</si>
  <si>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</si>
  <si>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</si>
  <si>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</si>
  <si>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</si>
  <si>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</si>
  <si>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</si>
  <si>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</si>
  <si>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</si>
  <si>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</si>
  <si>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</si>
  <si>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</si>
  <si>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</si>
  <si>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</si>
  <si>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</si>
  <si>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</si>
  <si>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</si>
  <si>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</si>
  <si>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</si>
  <si>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</si>
  <si>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</si>
  <si>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</si>
  <si>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</si>
  <si>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</si>
  <si>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</si>
  <si>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</si>
  <si>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</si>
  <si>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</si>
  <si>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</si>
  <si>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</si>
  <si>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</si>
  <si>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</si>
  <si>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</si>
  <si>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</si>
  <si>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</si>
  <si>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</si>
  <si>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</si>
  <si>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</si>
  <si>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</si>
  <si>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</si>
  <si>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</si>
  <si>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</si>
  <si>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</si>
  <si>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</si>
  <si>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</si>
  <si>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</si>
  <si>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</si>
  <si>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</si>
  <si>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</si>
  <si>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</si>
  <si>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</si>
  <si>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</si>
  <si>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</si>
  <si>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</si>
  <si>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</si>
  <si>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</si>
  <si>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</si>
  <si>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</si>
  <si>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</si>
  <si>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</si>
  <si>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</si>
  <si>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</si>
  <si>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</si>
  <si>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</si>
  <si>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</si>
  <si>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</si>
  <si>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</si>
  <si>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</si>
  <si>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</si>
  <si>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</si>
  <si>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</si>
  <si>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</si>
  <si>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</si>
  <si>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</si>
  <si>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</si>
  <si>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</si>
  <si>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</si>
  <si>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</si>
  <si>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</si>
  <si>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</si>
  <si>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</si>
  <si>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</si>
  <si>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</si>
  <si>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</si>
  <si>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</si>
  <si>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</si>
  <si>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</si>
  <si>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</si>
  <si>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</si>
  <si>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</si>
  <si>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</si>
  <si>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</si>
  <si>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</si>
  <si>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</si>
  <si>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</si>
  <si>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</si>
  <si>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</si>
  <si>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</si>
  <si>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</si>
  <si>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</si>
  <si>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</si>
  <si>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</si>
  <si>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</si>
  <si>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</si>
  <si>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</si>
  <si>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</si>
  <si>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</si>
  <si>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</si>
  <si>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</si>
  <si>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</si>
  <si>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</si>
  <si>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</si>
  <si>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</si>
  <si>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</si>
  <si>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</si>
  <si>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</si>
  <si>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</si>
  <si>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</si>
  <si>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</si>
  <si>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</si>
  <si>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</si>
  <si>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</si>
  <si>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</si>
  <si>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</si>
  <si>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</si>
  <si>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</si>
  <si>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</si>
  <si>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</si>
  <si>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</si>
  <si>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</si>
  <si>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</si>
  <si>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</si>
  <si>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</si>
  <si>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</si>
  <si>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</si>
  <si>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</si>
  <si>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</si>
  <si>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</si>
  <si>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</si>
  <si>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</si>
  <si>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</si>
  <si>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</si>
  <si>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</si>
  <si>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</si>
  <si>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</si>
  <si>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</si>
  <si>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</si>
  <si>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</si>
  <si>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</si>
  <si>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</si>
  <si>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</si>
  <si>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</si>
  <si>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</si>
  <si>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</si>
  <si>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</si>
  <si>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</si>
  <si>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</si>
  <si>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</si>
  <si>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</si>
  <si>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</si>
  <si>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</si>
  <si>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</si>
  <si>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</si>
  <si>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</si>
  <si>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</si>
  <si>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</si>
  <si>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</si>
  <si>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</si>
  <si>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</si>
  <si>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</si>
  <si>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</si>
  <si>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</si>
  <si>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</si>
  <si>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</si>
  <si>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</si>
  <si>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</si>
  <si>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</si>
  <si>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</si>
  <si>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</si>
  <si>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</si>
  <si>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</si>
  <si>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</si>
  <si>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</si>
  <si>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</si>
  <si>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</si>
  <si>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</si>
  <si>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</si>
  <si>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</si>
  <si>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</si>
  <si>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</si>
  <si>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</si>
  <si>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</si>
  <si>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</si>
  <si>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</si>
  <si>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</si>
  <si>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</si>
  <si>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</si>
  <si>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</si>
  <si>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</si>
  <si>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</si>
  <si>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</si>
  <si>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</si>
  <si>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</si>
  <si>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</si>
  <si>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</si>
  <si>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</si>
  <si>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</si>
  <si>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</si>
  <si>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</si>
  <si>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</si>
  <si>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</si>
  <si>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</si>
  <si>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</si>
  <si>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</si>
  <si>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</si>
  <si>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</si>
  <si>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</si>
  <si>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</si>
  <si>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</si>
  <si>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</si>
  <si>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</si>
  <si>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</si>
  <si>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</si>
  <si>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</si>
  <si>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</si>
  <si>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</si>
  <si>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</si>
  <si>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</si>
  <si>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</si>
  <si>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</si>
  <si>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</si>
  <si>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</si>
  <si>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</si>
  <si>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</si>
  <si>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</si>
  <si>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</si>
  <si>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</si>
  <si>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</si>
  <si>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</si>
  <si>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</si>
  <si>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</si>
  <si>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</si>
  <si>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</si>
  <si>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</si>
  <si>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</si>
  <si>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</si>
  <si>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</si>
  <si>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</si>
  <si>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</si>
  <si>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</si>
  <si>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</si>
  <si>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</si>
  <si>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</si>
  <si>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</si>
  <si>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</si>
  <si>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</si>
  <si>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</si>
  <si>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</si>
  <si>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</si>
  <si>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</si>
  <si>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</si>
  <si>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</si>
  <si>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</si>
  <si>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</si>
  <si>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</si>
  <si>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</si>
  <si>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</si>
  <si>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</si>
  <si>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</si>
  <si>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</si>
  <si>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</si>
  <si>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</si>
  <si>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</si>
  <si>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</si>
  <si>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</si>
  <si>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</si>
  <si>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</si>
  <si>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</si>
  <si>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</si>
  <si>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</si>
  <si>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</si>
  <si>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</si>
  <si>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</si>
  <si>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</si>
  <si>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</si>
  <si>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</si>
  <si>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</si>
  <si>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</si>
  <si>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</si>
  <si>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</si>
  <si>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</si>
  <si>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</si>
  <si>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</si>
  <si>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</si>
  <si>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</si>
  <si>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</si>
  <si>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</si>
  <si>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</si>
  <si>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</si>
  <si>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</si>
  <si>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</si>
  <si>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</si>
  <si>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</si>
  <si>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</si>
  <si>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</si>
  <si>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</si>
  <si>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</si>
  <si>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</si>
  <si>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</si>
  <si>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</si>
  <si>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</si>
  <si>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</si>
  <si>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</si>
  <si>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</si>
  <si>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</si>
  <si>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</si>
  <si>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</si>
  <si>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</si>
  <si>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</si>
  <si>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</si>
  <si>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</si>
  <si>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</si>
  <si>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</si>
  <si>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</si>
  <si>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</si>
  <si>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</si>
  <si>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</si>
  <si>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</si>
  <si>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</si>
  <si>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</si>
  <si>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</si>
  <si>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</si>
  <si>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</si>
  <si>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</si>
  <si>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</si>
  <si>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</si>
  <si>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</si>
  <si>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</si>
  <si>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</si>
  <si>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</si>
  <si>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</si>
  <si>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</si>
  <si>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</si>
  <si>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</si>
  <si>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</si>
  <si>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</si>
  <si>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</si>
  <si>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</si>
  <si>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</si>
  <si>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</si>
  <si>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</si>
  <si>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</si>
  <si>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</si>
  <si>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</si>
  <si>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</si>
  <si>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</si>
  <si>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</si>
  <si>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</si>
  <si>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</si>
  <si>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</si>
  <si>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</si>
  <si>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</si>
  <si>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</si>
  <si>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</si>
  <si>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</si>
  <si>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</si>
  <si>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</si>
  <si>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</si>
  <si>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</si>
  <si>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</si>
  <si>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</si>
  <si>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</si>
  <si>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</si>
  <si>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</si>
  <si>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</si>
  <si>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</si>
  <si>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</si>
  <si>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</si>
  <si>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</si>
  <si>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</si>
  <si>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</si>
  <si>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</si>
  <si>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</si>
  <si>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</si>
  <si>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</si>
  <si>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</si>
  <si>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</si>
  <si>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</si>
  <si>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</si>
  <si>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</si>
  <si>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</si>
  <si>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</si>
  <si>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</si>
  <si>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</si>
  <si>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</si>
  <si>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</si>
  <si>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</si>
  <si>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</si>
  <si>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</si>
  <si>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</si>
  <si>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</si>
  <si>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</si>
  <si>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</si>
  <si>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</si>
  <si>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</si>
  <si>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</si>
  <si>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</si>
  <si>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</si>
  <si>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</si>
  <si>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</si>
  <si>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</si>
  <si>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</si>
  <si>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</si>
  <si>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</si>
  <si>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</si>
  <si>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</si>
  <si>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</si>
  <si>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</si>
  <si>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</si>
  <si>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</si>
  <si>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</si>
  <si>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</si>
  <si>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</si>
  <si>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</si>
  <si>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</si>
  <si>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</si>
  <si>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</si>
  <si>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</si>
  <si>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</si>
  <si>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</si>
  <si>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</si>
  <si>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</si>
  <si>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</si>
  <si>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</si>
  <si>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</si>
  <si>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</si>
  <si>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</si>
  <si>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</si>
  <si>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</si>
  <si>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</si>
  <si>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</si>
  <si>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</si>
  <si>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</si>
  <si>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</si>
  <si>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</si>
  <si>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</si>
  <si>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</si>
  <si>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</si>
  <si>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</si>
  <si>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</si>
  <si>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</si>
  <si>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</si>
  <si>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</si>
  <si>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</si>
  <si>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</si>
  <si>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</si>
  <si>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</si>
  <si>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</si>
  <si>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</si>
  <si>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</si>
  <si>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</si>
  <si>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</si>
  <si>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</si>
  <si>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</si>
  <si>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</si>
  <si>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</si>
  <si>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</si>
  <si>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</si>
  <si>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</si>
  <si>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</si>
  <si>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</si>
  <si>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</si>
  <si>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</si>
  <si>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</si>
  <si>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</si>
  <si>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</si>
  <si>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</si>
  <si>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</si>
  <si>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</si>
  <si>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</si>
  <si>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</si>
  <si>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</si>
  <si>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</si>
  <si>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</si>
  <si>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</si>
  <si>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</si>
  <si>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</si>
  <si>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</si>
  <si>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</si>
  <si>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</si>
  <si>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</si>
  <si>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</si>
  <si>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</si>
  <si>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</si>
  <si>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</si>
  <si>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</si>
  <si>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</si>
  <si>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</si>
  <si>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</si>
  <si>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</si>
  <si>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</si>
  <si>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</si>
  <si>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</si>
  <si>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</si>
  <si>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</si>
  <si>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</si>
  <si>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</si>
  <si>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</si>
  <si>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</si>
  <si>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</si>
  <si>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</si>
  <si>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</si>
  <si>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</si>
  <si>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</si>
  <si>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</si>
  <si>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</si>
  <si>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</si>
  <si>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</si>
  <si>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</si>
  <si>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</si>
  <si>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</si>
  <si>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</si>
  <si>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</si>
  <si>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</si>
  <si>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</si>
  <si>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</si>
  <si>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</si>
  <si>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</si>
  <si>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</si>
  <si>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</si>
  <si>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</si>
  <si>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</si>
  <si>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</si>
  <si>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</si>
  <si>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</si>
  <si>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</si>
  <si>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</si>
  <si>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</si>
  <si>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</si>
  <si>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</si>
  <si>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</si>
  <si>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</si>
  <si>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</si>
  <si>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</si>
  <si>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</si>
  <si>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</si>
  <si>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</si>
  <si>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</si>
  <si>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</si>
  <si>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</si>
  <si>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</si>
  <si>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</si>
  <si>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</si>
  <si>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</si>
  <si>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</si>
  <si>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</si>
  <si>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</si>
  <si>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</si>
  <si>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</si>
  <si>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</si>
  <si>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</si>
  <si>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</si>
  <si>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</si>
  <si>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</si>
  <si>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</si>
  <si>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</si>
  <si>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</si>
  <si>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</si>
  <si>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</si>
  <si>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</si>
  <si>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</si>
  <si>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</si>
  <si>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</si>
  <si>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</si>
  <si>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</si>
  <si>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</si>
  <si>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</si>
  <si>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</si>
  <si>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</si>
  <si>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</si>
  <si>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</si>
  <si>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</si>
  <si>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</si>
  <si>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</si>
  <si>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</si>
  <si>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</si>
  <si>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</si>
  <si>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</si>
  <si>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</si>
  <si>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</si>
  <si>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</si>
  <si>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</si>
  <si>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</si>
  <si>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</si>
  <si>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</si>
  <si>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</si>
  <si>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</si>
  <si>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</si>
  <si>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</si>
  <si>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</si>
  <si>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</si>
  <si>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</si>
  <si>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</si>
  <si>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</si>
  <si>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</si>
  <si>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</si>
  <si>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</si>
  <si>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</si>
  <si>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</si>
  <si>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</si>
  <si>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</si>
  <si>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</si>
  <si>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</si>
  <si>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</si>
  <si>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</si>
  <si>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</si>
  <si>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</si>
  <si>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</si>
  <si>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</si>
  <si>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</si>
  <si>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</si>
  <si>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</si>
  <si>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</si>
  <si>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</si>
  <si>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</si>
  <si>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</si>
  <si>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</si>
  <si>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</si>
  <si>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</si>
  <si>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</si>
  <si>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</si>
  <si>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</si>
  <si>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</si>
  <si>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</si>
  <si>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</si>
  <si>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</si>
  <si>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</si>
  <si>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</si>
  <si>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</si>
  <si>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</si>
  <si>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</si>
  <si>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</si>
  <si>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</si>
  <si>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</si>
  <si>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</si>
  <si>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</si>
  <si>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</si>
  <si>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</si>
  <si>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</si>
  <si>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</si>
  <si>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</si>
  <si>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</si>
  <si>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</si>
  <si>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</si>
  <si>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</si>
  <si>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</si>
  <si>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</si>
  <si>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</si>
  <si>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</si>
  <si>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</si>
  <si>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</si>
  <si>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</si>
  <si>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</si>
  <si>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</si>
  <si>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</si>
  <si>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</si>
  <si>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</si>
  <si>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</si>
  <si>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</si>
  <si>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</si>
  <si>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</si>
  <si>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</si>
  <si>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</si>
  <si>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</si>
  <si>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</si>
  <si>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</si>
  <si>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</si>
  <si>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</si>
  <si>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</si>
  <si>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</si>
  <si>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</si>
  <si>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</si>
  <si>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</si>
  <si>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</si>
  <si>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</si>
  <si>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</si>
  <si>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</si>
  <si>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</si>
  <si>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</si>
  <si>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</si>
  <si>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</si>
  <si>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</si>
  <si>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</si>
  <si>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</si>
  <si>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</si>
  <si>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</si>
  <si>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</si>
  <si>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</si>
  <si>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</si>
  <si>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</si>
  <si>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</si>
  <si>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</si>
  <si>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</si>
  <si>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</si>
  <si>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</si>
  <si>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</si>
  <si>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</si>
  <si>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</si>
  <si>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</si>
  <si>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</si>
  <si>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</si>
  <si>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</si>
  <si>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</si>
  <si>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</si>
  <si>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</si>
  <si>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</si>
  <si>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</si>
  <si>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</si>
  <si>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</si>
  <si>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</si>
  <si>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</si>
  <si>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</si>
  <si>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</si>
  <si>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</si>
  <si>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</si>
  <si>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</si>
  <si>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</si>
  <si>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</si>
  <si>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</si>
  <si>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</si>
  <si>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</si>
  <si>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</si>
  <si>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</si>
  <si>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</si>
  <si>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</si>
  <si>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</si>
  <si>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</si>
  <si>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</si>
  <si>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</si>
  <si>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</si>
  <si>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</si>
  <si>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</si>
  <si>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</si>
  <si>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</si>
  <si>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</si>
  <si>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</si>
  <si>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</si>
  <si>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</si>
  <si>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</si>
  <si>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</si>
  <si>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</si>
  <si>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</si>
  <si>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</si>
  <si>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</si>
  <si>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</si>
  <si>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</si>
  <si>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</si>
  <si>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</si>
  <si>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</si>
  <si>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</si>
  <si>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</si>
  <si>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</si>
  <si>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</si>
  <si>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</si>
  <si>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</si>
  <si>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</si>
  <si>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</si>
  <si>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</si>
  <si>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</si>
  <si>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</si>
  <si>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</si>
  <si>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</si>
  <si>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</si>
  <si>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</si>
  <si>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</si>
  <si>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</si>
  <si>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</si>
  <si>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</si>
  <si>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</si>
  <si>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</si>
  <si>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</si>
  <si>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</si>
  <si>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</si>
  <si>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</si>
  <si>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</si>
  <si>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</si>
  <si>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</si>
  <si>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</si>
  <si>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</si>
  <si>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</si>
  <si>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</si>
  <si>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</si>
  <si>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</si>
  <si>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</si>
  <si>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</si>
  <si>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</si>
  <si>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</si>
  <si>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</si>
  <si>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</si>
  <si>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</si>
  <si>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</si>
  <si>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</si>
  <si>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</si>
  <si>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</si>
  <si>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</si>
  <si>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</si>
  <si>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</si>
  <si>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</si>
  <si>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</si>
  <si>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</si>
  <si>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</si>
  <si>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</si>
  <si>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</si>
  <si>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</si>
  <si>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</si>
  <si>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</si>
  <si>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</si>
  <si>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</si>
  <si>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</si>
  <si>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</si>
  <si>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</si>
  <si>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</si>
  <si>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</si>
  <si>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</si>
  <si>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</si>
  <si>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</si>
  <si>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</si>
  <si>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</si>
  <si>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</si>
  <si>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</si>
  <si>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</si>
  <si>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</si>
  <si>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</si>
  <si>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</si>
  <si>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</si>
  <si>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</si>
  <si>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</si>
  <si>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</si>
  <si>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</si>
  <si>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</si>
  <si>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</si>
  <si>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</si>
  <si>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</si>
  <si>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</si>
  <si>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</si>
  <si>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</si>
  <si>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</si>
  <si>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</si>
  <si>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</si>
  <si>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</si>
  <si>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</si>
  <si>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</si>
  <si>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</si>
  <si>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</si>
  <si>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</si>
  <si>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</si>
  <si>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</si>
  <si>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</si>
  <si>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</si>
  <si>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</si>
  <si>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</si>
  <si>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</si>
  <si>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</si>
  <si>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</si>
  <si>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</si>
  <si>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</si>
  <si>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</si>
  <si>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</si>
  <si>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</si>
  <si>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</si>
  <si>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</si>
  <si>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</si>
  <si>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</si>
  <si>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</si>
  <si>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</si>
  <si>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</si>
  <si>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</si>
  <si>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</si>
  <si>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</si>
  <si>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</si>
  <si>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</si>
  <si>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</si>
  <si>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</si>
  <si>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</si>
  <si>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</si>
  <si>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</si>
  <si>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</si>
  <si>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</si>
  <si>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</si>
  <si>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</si>
  <si>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</si>
  <si>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</si>
  <si>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</si>
  <si>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</si>
  <si>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</si>
  <si>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</si>
  <si>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</si>
  <si>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</si>
  <si>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</si>
  <si>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</si>
  <si>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</si>
  <si>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</si>
  <si>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</si>
  <si>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</si>
  <si>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</si>
  <si>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</si>
  <si>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</si>
  <si>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</si>
  <si>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</si>
  <si>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</si>
  <si>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</si>
  <si>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</si>
  <si>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</si>
  <si>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</si>
  <si>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</si>
  <si>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</si>
  <si>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</si>
  <si>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</si>
  <si>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</si>
  <si>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</si>
  <si>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</si>
  <si>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</si>
  <si>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</si>
  <si>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</si>
  <si>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</si>
  <si>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</si>
  <si>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</si>
  <si>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</si>
  <si>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</si>
  <si>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</si>
  <si>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</si>
  <si>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</si>
  <si>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</si>
  <si>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</si>
  <si>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</si>
  <si>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</si>
  <si>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</si>
  <si>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</si>
  <si>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</si>
  <si>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</si>
  <si>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</si>
  <si>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</si>
  <si>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</si>
  <si>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</si>
  <si>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</si>
  <si>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</si>
  <si>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</si>
  <si>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</si>
  <si>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</si>
  <si>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</si>
  <si>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</si>
  <si>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</si>
  <si>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</si>
  <si>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</si>
  <si>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</si>
  <si>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</si>
  <si>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</si>
  <si>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</si>
  <si>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</si>
  <si>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</si>
  <si>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</si>
  <si>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</si>
  <si>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</si>
  <si>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</si>
  <si>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</si>
  <si>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</si>
  <si>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</si>
  <si>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</si>
  <si>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</si>
  <si>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</si>
  <si>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</si>
  <si>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</si>
  <si>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</si>
  <si>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</si>
  <si>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</si>
  <si>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</si>
  <si>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</si>
  <si>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</si>
  <si>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</si>
  <si>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</si>
  <si>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</si>
  <si>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</si>
  <si>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</si>
  <si>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</si>
  <si>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</si>
  <si>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</si>
  <si>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</si>
  <si>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</si>
  <si>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</si>
  <si>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</si>
  <si>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</si>
  <si>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</si>
  <si>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</si>
  <si>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</si>
  <si>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</si>
  <si>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</si>
  <si>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</si>
  <si>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</si>
  <si>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</si>
  <si>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</si>
  <si>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</si>
  <si>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</si>
  <si>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</si>
  <si>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</si>
  <si>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</si>
  <si>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</si>
  <si>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</si>
  <si>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</si>
  <si>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</si>
  <si>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</si>
  <si>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</si>
  <si>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</si>
  <si>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</si>
  <si>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</si>
  <si>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</si>
  <si>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</si>
  <si>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</si>
  <si>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</si>
  <si>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</si>
  <si>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</si>
  <si>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</si>
  <si>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</si>
  <si>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</si>
  <si>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</si>
  <si>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</si>
  <si>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</si>
  <si>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</si>
  <si>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</si>
  <si>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</si>
  <si>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</si>
  <si>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</si>
  <si>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</si>
  <si>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</si>
  <si>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</si>
  <si>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</si>
  <si>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</si>
  <si>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</si>
  <si>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</si>
  <si>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</si>
  <si>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</si>
  <si>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</si>
  <si>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</si>
  <si>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</si>
  <si>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</si>
  <si>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</si>
  <si>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</si>
  <si>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</si>
  <si>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</si>
  <si>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</si>
  <si>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</si>
  <si>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</si>
  <si>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</si>
  <si>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</si>
  <si>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</si>
  <si>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</si>
  <si>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</si>
  <si>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</si>
  <si>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</si>
  <si>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</si>
  <si>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</si>
  <si>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</si>
  <si>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</si>
  <si>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</si>
  <si>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</si>
  <si>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</si>
  <si>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</si>
  <si>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</si>
  <si>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</si>
  <si>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</si>
  <si>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</si>
  <si>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</si>
  <si>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</si>
  <si>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</si>
  <si>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</si>
  <si>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</si>
  <si>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</si>
  <si>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</si>
  <si>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</si>
  <si>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</si>
  <si>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</si>
  <si>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</si>
  <si>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</si>
  <si>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</si>
  <si>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</si>
  <si>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</si>
  <si>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</si>
  <si>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</si>
  <si>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</si>
  <si>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</si>
  <si>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</si>
  <si>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</si>
  <si>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</si>
  <si>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</si>
  <si>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</si>
  <si>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</si>
  <si>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</si>
  <si>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</si>
  <si>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</si>
  <si>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</si>
  <si>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</si>
  <si>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</si>
  <si>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</si>
  <si>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</si>
  <si>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</si>
  <si>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</si>
  <si>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</si>
  <si>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</si>
  <si>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</si>
  <si>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</si>
  <si>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</si>
  <si>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</si>
  <si>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</si>
  <si>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</si>
  <si>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</si>
  <si>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</si>
  <si>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</si>
  <si>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</si>
  <si>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</si>
  <si>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</si>
  <si>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</si>
  <si>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</si>
  <si>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</si>
  <si>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</si>
  <si>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</si>
  <si>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</si>
  <si>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</si>
  <si>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</si>
  <si>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</si>
  <si>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</si>
  <si>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</si>
  <si>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</si>
  <si>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</si>
  <si>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</si>
  <si>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</si>
  <si>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</si>
  <si>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</si>
  <si>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</si>
  <si>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</si>
  <si>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</si>
  <si>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</si>
  <si>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</si>
  <si>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</si>
  <si>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</si>
  <si>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</si>
  <si>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</si>
  <si>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</si>
  <si>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</si>
  <si>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</si>
  <si>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</si>
  <si>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</si>
  <si>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</si>
  <si>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</si>
  <si>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</si>
  <si>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</si>
  <si>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</si>
  <si>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</si>
  <si>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</si>
  <si>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</si>
  <si>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</si>
  <si>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</si>
  <si>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</si>
  <si>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</si>
  <si>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</si>
  <si>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</si>
  <si>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</si>
  <si>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</si>
  <si>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</si>
  <si>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</si>
  <si>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</si>
  <si>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</si>
  <si>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</si>
  <si>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</si>
  <si>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</si>
  <si>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</si>
  <si>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</si>
  <si>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</si>
  <si>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</si>
  <si>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</si>
  <si>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</si>
  <si>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</si>
  <si>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</si>
  <si>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</si>
  <si>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</si>
  <si>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</si>
  <si>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</si>
  <si>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</si>
  <si>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</si>
  <si>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</si>
  <si>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</si>
  <si>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</si>
  <si>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</si>
  <si>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</si>
  <si>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</si>
  <si>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</si>
  <si>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</si>
  <si>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</si>
  <si>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</si>
  <si>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</si>
  <si>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</si>
  <si>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</si>
  <si>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</si>
  <si>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</si>
  <si>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</si>
  <si>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</si>
  <si>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</si>
  <si>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</si>
  <si>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</si>
  <si>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</si>
  <si>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</si>
  <si>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</si>
  <si>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</si>
  <si>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</si>
  <si>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</si>
  <si>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</si>
  <si>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</si>
  <si>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</si>
  <si>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</si>
  <si>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</si>
  <si>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</si>
  <si>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</si>
  <si>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</si>
  <si>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</si>
  <si>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</si>
  <si>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</si>
  <si>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</si>
  <si>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</si>
  <si>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</si>
  <si>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</si>
  <si>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</si>
  <si>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</si>
  <si>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</si>
  <si>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</si>
  <si>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</si>
  <si>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</si>
  <si>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</si>
  <si>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</si>
  <si>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</si>
  <si>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</si>
  <si>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</si>
  <si>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</si>
  <si>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</si>
  <si>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</si>
  <si>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</si>
  <si>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</si>
  <si>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</si>
  <si>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</si>
  <si>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</si>
  <si>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</si>
  <si>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</si>
  <si>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</si>
  <si>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</si>
  <si>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</si>
  <si>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</si>
  <si>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</si>
  <si>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</si>
  <si>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</si>
  <si>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</si>
  <si>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</si>
  <si>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</si>
  <si>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</si>
  <si>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</si>
  <si>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</si>
  <si>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</si>
  <si>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</si>
  <si>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</si>
  <si>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</si>
  <si>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</si>
  <si>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</si>
  <si>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</si>
  <si>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</si>
  <si>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</si>
  <si>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</si>
  <si>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</si>
  <si>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</si>
  <si>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</si>
  <si>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</si>
  <si>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</si>
  <si>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</si>
  <si>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</si>
  <si>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</si>
  <si>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</si>
  <si>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</si>
  <si>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</si>
  <si>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</si>
  <si>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</si>
  <si>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</si>
  <si>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</si>
  <si>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</si>
  <si>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</si>
  <si>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</si>
  <si>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</si>
  <si>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</si>
  <si>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</si>
  <si>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</si>
  <si>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</si>
  <si>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</si>
  <si>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</si>
  <si>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</si>
  <si>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</si>
  <si>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</si>
  <si>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</si>
  <si>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</si>
  <si>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</si>
  <si>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</si>
  <si>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</si>
  <si>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</si>
  <si>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</si>
  <si>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</si>
  <si>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</si>
  <si>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</si>
  <si>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</si>
  <si>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</si>
  <si>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</si>
  <si>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</si>
  <si>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</si>
  <si>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2025ж                             Топ: "Ботақан "              Өткізу кезеңі:  Қорытынды         Өткізу мерзімі: Мамыр айы</t>
  </si>
  <si>
    <t>Айдосқызы Кәусар</t>
  </si>
  <si>
    <t>Алуадин Рамазан</t>
  </si>
  <si>
    <t xml:space="preserve">Арысжан Аймереке </t>
  </si>
  <si>
    <t>Ахмет Нұрислам</t>
  </si>
  <si>
    <t>Әлібек Мәди</t>
  </si>
  <si>
    <t>Аманқос Әділет</t>
  </si>
  <si>
    <t>Есіркеп Рахман</t>
  </si>
  <si>
    <t>Жаңаберген Айнұр</t>
  </si>
  <si>
    <t>Жарқынбек Анель</t>
  </si>
  <si>
    <t>Жасұланқызы Үміт</t>
  </si>
  <si>
    <t>Қаназ Дарын</t>
  </si>
  <si>
    <t>Мешітбай Жасмина</t>
  </si>
  <si>
    <t>Мейрамбек Томирис</t>
  </si>
  <si>
    <t>Нажмадин Айназым</t>
  </si>
  <si>
    <t>Нұрадин Дінмұхаммед</t>
  </si>
  <si>
    <t>Ноғайбай Хадиша</t>
  </si>
  <si>
    <t>Нұрлан Амина</t>
  </si>
  <si>
    <t>Лекер Ләйла</t>
  </si>
  <si>
    <t>Рүстемұлы Алдияр</t>
  </si>
  <si>
    <t>Хамитұлы Әлинұр</t>
  </si>
  <si>
    <t xml:space="preserve">                                  Оқу жылы:                               Топ:               Өткізу кезеңі:        Өткізу мерзімі: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</si>
</sst>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5"/>
  <sheetViews>
    <sheetView topLeftCell="IM13" workbookViewId="0">
      <selection activeCell="EE31" sqref="EE31"/>
    </sheetView>
  </sheetViews>
  <sheetFormatPr defaultColWidth="8.85546875" defaultRowHeight="15"/>
  <cols>
    <col min="2" max="2" width="27.42578125" customWidth="1"/>
  </cols>
  <sheetData>
    <row r="1" spans="1:227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27" ht="16.350000000000001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1378</v>
      </c>
      <c r="DN2" s="79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27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27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27" ht="10.35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27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27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27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27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27" ht="15.6" customHeight="1">
      <c r="A11" s="72"/>
      <c r="B11" s="72"/>
      <c r="C11" s="75" t="s">
        <v>845</v>
      </c>
      <c r="D11" s="75"/>
      <c r="E11" s="75"/>
      <c r="F11" s="75"/>
      <c r="G11" s="75"/>
      <c r="H11" s="75"/>
      <c r="I11" s="75"/>
      <c r="J11" s="75"/>
      <c r="K11" s="75"/>
      <c r="L11" s="75" t="s">
        <v>848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845</v>
      </c>
      <c r="Y11" s="75"/>
      <c r="Z11" s="75"/>
      <c r="AA11" s="75"/>
      <c r="AB11" s="75"/>
      <c r="AC11" s="75"/>
      <c r="AD11" s="75"/>
      <c r="AE11" s="75"/>
      <c r="AF11" s="75"/>
      <c r="AG11" s="75" t="s">
        <v>848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845</v>
      </c>
      <c r="AT11" s="84"/>
      <c r="AU11" s="84"/>
      <c r="AV11" s="84"/>
      <c r="AW11" s="84"/>
      <c r="AX11" s="84"/>
      <c r="AY11" s="84" t="s">
        <v>848</v>
      </c>
      <c r="AZ11" s="84"/>
      <c r="BA11" s="84"/>
      <c r="BB11" s="84"/>
      <c r="BC11" s="84"/>
      <c r="BD11" s="84"/>
      <c r="BE11" s="84"/>
      <c r="BF11" s="84"/>
      <c r="BG11" s="84"/>
      <c r="BH11" s="84" t="s">
        <v>845</v>
      </c>
      <c r="BI11" s="84"/>
      <c r="BJ11" s="84"/>
      <c r="BK11" s="84"/>
      <c r="BL11" s="84"/>
      <c r="BM11" s="84"/>
      <c r="BN11" s="84" t="s">
        <v>848</v>
      </c>
      <c r="BO11" s="84"/>
      <c r="BP11" s="84"/>
      <c r="BQ11" s="84"/>
      <c r="BR11" s="84"/>
      <c r="BS11" s="84"/>
      <c r="BT11" s="84"/>
      <c r="BU11" s="84"/>
      <c r="BV11" s="84"/>
      <c r="BW11" s="84" t="s">
        <v>845</v>
      </c>
      <c r="BX11" s="84"/>
      <c r="BY11" s="84"/>
      <c r="BZ11" s="84"/>
      <c r="CA11" s="84"/>
      <c r="CB11" s="84"/>
      <c r="CC11" s="84" t="s">
        <v>848</v>
      </c>
      <c r="CD11" s="84"/>
      <c r="CE11" s="84"/>
      <c r="CF11" s="84"/>
      <c r="CG11" s="84"/>
      <c r="CH11" s="84"/>
      <c r="CI11" s="84" t="s">
        <v>845</v>
      </c>
      <c r="CJ11" s="84"/>
      <c r="CK11" s="84"/>
      <c r="CL11" s="84"/>
      <c r="CM11" s="84"/>
      <c r="CN11" s="84"/>
      <c r="CO11" s="84"/>
      <c r="CP11" s="84"/>
      <c r="CQ11" s="84"/>
      <c r="CR11" s="84" t="s">
        <v>848</v>
      </c>
      <c r="CS11" s="84"/>
      <c r="CT11" s="84"/>
      <c r="CU11" s="84"/>
      <c r="CV11" s="84"/>
      <c r="CW11" s="84"/>
      <c r="CX11" s="84"/>
      <c r="CY11" s="84"/>
      <c r="CZ11" s="84"/>
      <c r="DA11" s="84" t="s">
        <v>845</v>
      </c>
      <c r="DB11" s="84"/>
      <c r="DC11" s="84"/>
      <c r="DD11" s="84"/>
      <c r="DE11" s="84"/>
      <c r="DF11" s="84"/>
      <c r="DG11" s="84" t="s">
        <v>848</v>
      </c>
      <c r="DH11" s="84"/>
      <c r="DI11" s="84"/>
      <c r="DJ11" s="84"/>
      <c r="DK11" s="84"/>
      <c r="DL11" s="84"/>
      <c r="DM11" s="84"/>
      <c r="DN11" s="84"/>
      <c r="DO11" s="84"/>
    </row>
    <row r="12" spans="1:227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27" ht="60" customHeight="1">
      <c r="A13" s="72"/>
      <c r="B13" s="72"/>
      <c r="C13" s="63" t="s">
        <v>842</v>
      </c>
      <c r="D13" s="63"/>
      <c r="E13" s="63"/>
      <c r="F13" s="63" t="s">
        <v>1337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849</v>
      </c>
      <c r="Y13" s="63"/>
      <c r="Z13" s="63"/>
      <c r="AA13" s="63" t="s">
        <v>851</v>
      </c>
      <c r="AB13" s="63"/>
      <c r="AC13" s="63"/>
      <c r="AD13" s="63" t="s">
        <v>853</v>
      </c>
      <c r="AE13" s="63"/>
      <c r="AF13" s="63"/>
      <c r="AG13" s="63" t="s">
        <v>855</v>
      </c>
      <c r="AH13" s="63"/>
      <c r="AI13" s="63"/>
      <c r="AJ13" s="63" t="s">
        <v>857</v>
      </c>
      <c r="AK13" s="63"/>
      <c r="AL13" s="63"/>
      <c r="AM13" s="63" t="s">
        <v>861</v>
      </c>
      <c r="AN13" s="63"/>
      <c r="AO13" s="63"/>
      <c r="AP13" s="63" t="s">
        <v>862</v>
      </c>
      <c r="AQ13" s="63"/>
      <c r="AR13" s="63"/>
      <c r="AS13" s="63" t="s">
        <v>864</v>
      </c>
      <c r="AT13" s="63"/>
      <c r="AU13" s="63"/>
      <c r="AV13" s="63" t="s">
        <v>865</v>
      </c>
      <c r="AW13" s="63"/>
      <c r="AX13" s="63"/>
      <c r="AY13" s="63" t="s">
        <v>868</v>
      </c>
      <c r="AZ13" s="63"/>
      <c r="BA13" s="63"/>
      <c r="BB13" s="63" t="s">
        <v>869</v>
      </c>
      <c r="BC13" s="63"/>
      <c r="BD13" s="63"/>
      <c r="BE13" s="63" t="s">
        <v>872</v>
      </c>
      <c r="BF13" s="63"/>
      <c r="BG13" s="63"/>
      <c r="BH13" s="63" t="s">
        <v>873</v>
      </c>
      <c r="BI13" s="63"/>
      <c r="BJ13" s="63"/>
      <c r="BK13" s="63" t="s">
        <v>877</v>
      </c>
      <c r="BL13" s="63"/>
      <c r="BM13" s="63"/>
      <c r="BN13" s="63" t="s">
        <v>876</v>
      </c>
      <c r="BO13" s="63"/>
      <c r="BP13" s="63"/>
      <c r="BQ13" s="63" t="s">
        <v>878</v>
      </c>
      <c r="BR13" s="63"/>
      <c r="BS13" s="63"/>
      <c r="BT13" s="63" t="s">
        <v>879</v>
      </c>
      <c r="BU13" s="63"/>
      <c r="BV13" s="63"/>
      <c r="BW13" s="63" t="s">
        <v>881</v>
      </c>
      <c r="BX13" s="63"/>
      <c r="BY13" s="63"/>
      <c r="BZ13" s="63" t="s">
        <v>883</v>
      </c>
      <c r="CA13" s="63"/>
      <c r="CB13" s="63"/>
      <c r="CC13" s="63" t="s">
        <v>884</v>
      </c>
      <c r="CD13" s="63"/>
      <c r="CE13" s="63"/>
      <c r="CF13" s="63" t="s">
        <v>885</v>
      </c>
      <c r="CG13" s="63"/>
      <c r="CH13" s="63"/>
      <c r="CI13" s="63" t="s">
        <v>887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888</v>
      </c>
      <c r="CS13" s="63"/>
      <c r="CT13" s="63"/>
      <c r="CU13" s="63" t="s">
        <v>133</v>
      </c>
      <c r="CV13" s="63"/>
      <c r="CW13" s="63"/>
      <c r="CX13" s="63" t="s">
        <v>889</v>
      </c>
      <c r="CY13" s="63"/>
      <c r="CZ13" s="63"/>
      <c r="DA13" s="63" t="s">
        <v>890</v>
      </c>
      <c r="DB13" s="63"/>
      <c r="DC13" s="63"/>
      <c r="DD13" s="63" t="s">
        <v>894</v>
      </c>
      <c r="DE13" s="63"/>
      <c r="DF13" s="63"/>
      <c r="DG13" s="63" t="s">
        <v>896</v>
      </c>
      <c r="DH13" s="63"/>
      <c r="DI13" s="63"/>
      <c r="DJ13" s="63" t="s">
        <v>898</v>
      </c>
      <c r="DK13" s="63"/>
      <c r="DL13" s="63"/>
      <c r="DM13" s="63" t="s">
        <v>900</v>
      </c>
      <c r="DN13" s="63"/>
      <c r="DO13" s="63"/>
    </row>
    <row r="14" spans="1:227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27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</row>
    <row r="16" spans="1:227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</row>
    <row r="17" spans="1:227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</row>
    <row r="18" spans="1:227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</row>
    <row r="19" spans="1:227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</row>
    <row r="20" spans="1:227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</row>
    <row r="21" spans="1:227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</row>
    <row r="22" spans="1:227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27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27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27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</row>
    <row r="26" spans="1:227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</row>
    <row r="27" spans="1:227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</row>
    <row r="28" spans="1:227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</row>
    <row r="29" spans="1:227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</row>
    <row r="30" spans="1:227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</row>
    <row r="31" spans="1:227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</row>
    <row r="32" spans="1:227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</row>
    <row r="33" spans="1:227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</row>
    <row r="34" spans="1:227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</row>
    <row r="35" spans="1:227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</row>
    <row r="36" spans="1:227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</row>
    <row r="37" spans="1:227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27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27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27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27" ht="39" customHeight="1">
      <c r="A41" s="70" t="s">
        <v>838</v>
      </c>
      <c r="B41" s="71"/>
      <c r="C41" s="21">
        <f>C40/25%</f>
        <v>0</v>
      </c>
      <c r="D41" s="21">
        <f>D40/25%</f>
        <v>0</v>
      </c>
      <c r="E41" s="21">
        <f t="shared" ref="E41:AF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>L40/10%</f>
        <v>0</v>
      </c>
      <c r="M41" s="21">
        <f t="shared" ref="M41:W41" si="5">M40/10%</f>
        <v>0</v>
      </c>
      <c r="N41" s="21">
        <f t="shared" si="5"/>
        <v>0</v>
      </c>
      <c r="O41" s="21">
        <f t="shared" si="5"/>
        <v>0</v>
      </c>
      <c r="P41" s="21">
        <f t="shared" si="5"/>
        <v>0</v>
      </c>
      <c r="Q41" s="21">
        <f t="shared" si="5"/>
        <v>0</v>
      </c>
      <c r="R41" s="21">
        <f t="shared" si="5"/>
        <v>0</v>
      </c>
      <c r="S41" s="21">
        <f t="shared" si="5"/>
        <v>0</v>
      </c>
      <c r="T41" s="21">
        <f t="shared" si="5"/>
        <v>0</v>
      </c>
      <c r="U41" s="21">
        <f t="shared" si="5"/>
        <v>0</v>
      </c>
      <c r="V41" s="21">
        <f t="shared" si="5"/>
        <v>0</v>
      </c>
      <c r="W41" s="21">
        <f t="shared" si="5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>AG40/10%</f>
        <v>0</v>
      </c>
      <c r="AH41" s="21">
        <f t="shared" ref="AH41:CS41" si="6">AH40/10%</f>
        <v>0</v>
      </c>
      <c r="AI41" s="21">
        <f t="shared" si="6"/>
        <v>0</v>
      </c>
      <c r="AJ41" s="21">
        <f t="shared" si="6"/>
        <v>0</v>
      </c>
      <c r="AK41" s="21">
        <f t="shared" si="6"/>
        <v>0</v>
      </c>
      <c r="AL41" s="21">
        <f t="shared" si="6"/>
        <v>0</v>
      </c>
      <c r="AM41" s="21">
        <f t="shared" si="6"/>
        <v>0</v>
      </c>
      <c r="AN41" s="21">
        <f t="shared" si="6"/>
        <v>0</v>
      </c>
      <c r="AO41" s="21">
        <f t="shared" si="6"/>
        <v>0</v>
      </c>
      <c r="AP41" s="21">
        <f t="shared" si="6"/>
        <v>0</v>
      </c>
      <c r="AQ41" s="21">
        <f t="shared" si="6"/>
        <v>0</v>
      </c>
      <c r="AR41" s="21">
        <f t="shared" si="6"/>
        <v>0</v>
      </c>
      <c r="AS41" s="21">
        <f t="shared" si="6"/>
        <v>0</v>
      </c>
      <c r="AT41" s="21">
        <f t="shared" si="6"/>
        <v>0</v>
      </c>
      <c r="AU41" s="21">
        <f t="shared" si="6"/>
        <v>0</v>
      </c>
      <c r="AV41" s="21">
        <f t="shared" si="6"/>
        <v>0</v>
      </c>
      <c r="AW41" s="21">
        <f t="shared" si="6"/>
        <v>0</v>
      </c>
      <c r="AX41" s="21">
        <f t="shared" si="6"/>
        <v>0</v>
      </c>
      <c r="AY41" s="21">
        <f t="shared" si="6"/>
        <v>0</v>
      </c>
      <c r="AZ41" s="21">
        <f t="shared" si="6"/>
        <v>0</v>
      </c>
      <c r="BA41" s="21">
        <f t="shared" si="6"/>
        <v>0</v>
      </c>
      <c r="BB41" s="21">
        <f t="shared" si="6"/>
        <v>0</v>
      </c>
      <c r="BC41" s="21">
        <f t="shared" si="6"/>
        <v>0</v>
      </c>
      <c r="BD41" s="21">
        <f t="shared" si="6"/>
        <v>0</v>
      </c>
      <c r="BE41" s="21">
        <f t="shared" si="6"/>
        <v>0</v>
      </c>
      <c r="BF41" s="21">
        <f t="shared" si="6"/>
        <v>0</v>
      </c>
      <c r="BG41" s="21">
        <f t="shared" si="6"/>
        <v>0</v>
      </c>
      <c r="BH41" s="21">
        <f t="shared" si="6"/>
        <v>0</v>
      </c>
      <c r="BI41" s="21">
        <f t="shared" si="6"/>
        <v>0</v>
      </c>
      <c r="BJ41" s="21">
        <f t="shared" si="6"/>
        <v>0</v>
      </c>
      <c r="BK41" s="21">
        <f t="shared" si="6"/>
        <v>0</v>
      </c>
      <c r="BL41" s="21">
        <f t="shared" si="6"/>
        <v>0</v>
      </c>
      <c r="BM41" s="21">
        <f t="shared" si="6"/>
        <v>0</v>
      </c>
      <c r="BN41" s="21">
        <f t="shared" si="6"/>
        <v>0</v>
      </c>
      <c r="BO41" s="21">
        <f t="shared" si="6"/>
        <v>0</v>
      </c>
      <c r="BP41" s="21">
        <f t="shared" si="6"/>
        <v>0</v>
      </c>
      <c r="BQ41" s="21">
        <f t="shared" si="6"/>
        <v>0</v>
      </c>
      <c r="BR41" s="21">
        <f t="shared" si="6"/>
        <v>0</v>
      </c>
      <c r="BS41" s="21">
        <f t="shared" si="6"/>
        <v>0</v>
      </c>
      <c r="BT41" s="21">
        <f t="shared" si="6"/>
        <v>0</v>
      </c>
      <c r="BU41" s="21">
        <f t="shared" si="6"/>
        <v>0</v>
      </c>
      <c r="BV41" s="21">
        <f t="shared" si="6"/>
        <v>0</v>
      </c>
      <c r="BW41" s="21">
        <f t="shared" si="6"/>
        <v>0</v>
      </c>
      <c r="BX41" s="21">
        <f t="shared" si="6"/>
        <v>0</v>
      </c>
      <c r="BY41" s="21">
        <f t="shared" si="6"/>
        <v>0</v>
      </c>
      <c r="BZ41" s="21">
        <f t="shared" si="6"/>
        <v>0</v>
      </c>
      <c r="CA41" s="21">
        <f t="shared" si="6"/>
        <v>0</v>
      </c>
      <c r="CB41" s="21">
        <f t="shared" si="6"/>
        <v>0</v>
      </c>
      <c r="CC41" s="21">
        <f t="shared" si="6"/>
        <v>0</v>
      </c>
      <c r="CD41" s="21">
        <f t="shared" si="6"/>
        <v>0</v>
      </c>
      <c r="CE41" s="21">
        <f t="shared" si="6"/>
        <v>0</v>
      </c>
      <c r="CF41" s="21">
        <f t="shared" si="6"/>
        <v>0</v>
      </c>
      <c r="CG41" s="21">
        <f t="shared" si="6"/>
        <v>0</v>
      </c>
      <c r="CH41" s="21">
        <f t="shared" si="6"/>
        <v>0</v>
      </c>
      <c r="CI41" s="21">
        <f t="shared" si="6"/>
        <v>0</v>
      </c>
      <c r="CJ41" s="21">
        <f t="shared" si="6"/>
        <v>0</v>
      </c>
      <c r="CK41" s="21">
        <f t="shared" si="6"/>
        <v>0</v>
      </c>
      <c r="CL41" s="21">
        <f t="shared" si="6"/>
        <v>0</v>
      </c>
      <c r="CM41" s="21">
        <f t="shared" si="6"/>
        <v>0</v>
      </c>
      <c r="CN41" s="21">
        <f t="shared" si="6"/>
        <v>0</v>
      </c>
      <c r="CO41" s="21">
        <f t="shared" si="6"/>
        <v>0</v>
      </c>
      <c r="CP41" s="21">
        <f t="shared" si="6"/>
        <v>0</v>
      </c>
      <c r="CQ41" s="21">
        <f t="shared" si="6"/>
        <v>0</v>
      </c>
      <c r="CR41" s="21">
        <f t="shared" si="6"/>
        <v>0</v>
      </c>
      <c r="CS41" s="21">
        <f t="shared" si="6"/>
        <v>0</v>
      </c>
      <c r="CT41" s="21">
        <f t="shared" ref="CT41:DO41" si="7">CT40/10%</f>
        <v>0</v>
      </c>
      <c r="CU41" s="21">
        <f t="shared" si="7"/>
        <v>0</v>
      </c>
      <c r="CV41" s="21">
        <f t="shared" si="7"/>
        <v>0</v>
      </c>
      <c r="CW41" s="21">
        <f t="shared" si="7"/>
        <v>0</v>
      </c>
      <c r="CX41" s="21">
        <f t="shared" si="7"/>
        <v>0</v>
      </c>
      <c r="CY41" s="21">
        <f t="shared" si="7"/>
        <v>0</v>
      </c>
      <c r="CZ41" s="21">
        <f t="shared" si="7"/>
        <v>0</v>
      </c>
      <c r="DA41" s="21">
        <f t="shared" si="7"/>
        <v>0</v>
      </c>
      <c r="DB41" s="21">
        <f t="shared" si="7"/>
        <v>0</v>
      </c>
      <c r="DC41" s="21">
        <f t="shared" si="7"/>
        <v>0</v>
      </c>
      <c r="DD41" s="21">
        <f t="shared" si="7"/>
        <v>0</v>
      </c>
      <c r="DE41" s="21">
        <f t="shared" si="7"/>
        <v>0</v>
      </c>
      <c r="DF41" s="21">
        <f t="shared" si="7"/>
        <v>0</v>
      </c>
      <c r="DG41" s="21">
        <f t="shared" si="7"/>
        <v>0</v>
      </c>
      <c r="DH41" s="21">
        <f t="shared" si="7"/>
        <v>0</v>
      </c>
      <c r="DI41" s="21">
        <f t="shared" si="7"/>
        <v>0</v>
      </c>
      <c r="DJ41" s="21">
        <f t="shared" si="7"/>
        <v>0</v>
      </c>
      <c r="DK41" s="21">
        <f t="shared" si="7"/>
        <v>0</v>
      </c>
      <c r="DL41" s="21">
        <f t="shared" si="7"/>
        <v>0</v>
      </c>
      <c r="DM41" s="21">
        <f t="shared" si="7"/>
        <v>0</v>
      </c>
      <c r="DN41" s="21">
        <f t="shared" si="7"/>
        <v>0</v>
      </c>
      <c r="DO41" s="21">
        <f t="shared" si="7"/>
        <v>0</v>
      </c>
    </row>
    <row r="42" spans="1:227">
      <c r="B42" s="11"/>
      <c r="C42" s="12"/>
      <c r="T42" s="11"/>
    </row>
    <row r="43" spans="1:227">
      <c r="B43" s="76" t="s">
        <v>811</v>
      </c>
      <c r="C43" s="77"/>
      <c r="D43" s="77"/>
      <c r="E43" s="78"/>
      <c r="F43" s="27"/>
      <c r="G43" s="27"/>
      <c r="T43" s="11"/>
    </row>
    <row r="44" spans="1:227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27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27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27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27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8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8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workbookViewId="0">
      <selection activeCell="DP13" sqref="DP13:DR13"/>
    </sheetView>
  </sheetViews>
  <sheetFormatPr defaultColWidth="8.85546875"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1383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1378</v>
      </c>
      <c r="D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903</v>
      </c>
      <c r="D13" s="63"/>
      <c r="E13" s="63"/>
      <c r="F13" s="63" t="s">
        <v>907</v>
      </c>
      <c r="G13" s="63"/>
      <c r="H13" s="63"/>
      <c r="I13" s="63" t="s">
        <v>908</v>
      </c>
      <c r="J13" s="63"/>
      <c r="K13" s="63"/>
      <c r="L13" s="63" t="s">
        <v>909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911</v>
      </c>
      <c r="V13" s="63"/>
      <c r="W13" s="63"/>
      <c r="X13" s="63" t="s">
        <v>912</v>
      </c>
      <c r="Y13" s="63"/>
      <c r="Z13" s="63"/>
      <c r="AA13" s="63" t="s">
        <v>913</v>
      </c>
      <c r="AB13" s="63"/>
      <c r="AC13" s="63"/>
      <c r="AD13" s="63" t="s">
        <v>915</v>
      </c>
      <c r="AE13" s="63"/>
      <c r="AF13" s="63"/>
      <c r="AG13" s="63" t="s">
        <v>917</v>
      </c>
      <c r="AH13" s="63"/>
      <c r="AI13" s="63"/>
      <c r="AJ13" s="63" t="s">
        <v>1323</v>
      </c>
      <c r="AK13" s="63"/>
      <c r="AL13" s="63"/>
      <c r="AM13" s="63" t="s">
        <v>922</v>
      </c>
      <c r="AN13" s="63"/>
      <c r="AO13" s="63"/>
      <c r="AP13" s="63" t="s">
        <v>923</v>
      </c>
      <c r="AQ13" s="63"/>
      <c r="AR13" s="63"/>
      <c r="AS13" s="63" t="s">
        <v>924</v>
      </c>
      <c r="AT13" s="63"/>
      <c r="AU13" s="63"/>
      <c r="AV13" s="63" t="s">
        <v>925</v>
      </c>
      <c r="AW13" s="63"/>
      <c r="AX13" s="63"/>
      <c r="AY13" s="63" t="s">
        <v>927</v>
      </c>
      <c r="AZ13" s="63"/>
      <c r="BA13" s="63"/>
      <c r="BB13" s="63" t="s">
        <v>928</v>
      </c>
      <c r="BC13" s="63"/>
      <c r="BD13" s="63"/>
      <c r="BE13" s="63" t="s">
        <v>929</v>
      </c>
      <c r="BF13" s="63"/>
      <c r="BG13" s="63"/>
      <c r="BH13" s="63" t="s">
        <v>930</v>
      </c>
      <c r="BI13" s="63"/>
      <c r="BJ13" s="63"/>
      <c r="BK13" s="63" t="s">
        <v>931</v>
      </c>
      <c r="BL13" s="63"/>
      <c r="BM13" s="63"/>
      <c r="BN13" s="63" t="s">
        <v>933</v>
      </c>
      <c r="BO13" s="63"/>
      <c r="BP13" s="63"/>
      <c r="BQ13" s="63" t="s">
        <v>934</v>
      </c>
      <c r="BR13" s="63"/>
      <c r="BS13" s="63"/>
      <c r="BT13" s="63" t="s">
        <v>936</v>
      </c>
      <c r="BU13" s="63"/>
      <c r="BV13" s="63"/>
      <c r="BW13" s="63" t="s">
        <v>938</v>
      </c>
      <c r="BX13" s="63"/>
      <c r="BY13" s="63"/>
      <c r="BZ13" s="63" t="s">
        <v>939</v>
      </c>
      <c r="CA13" s="63"/>
      <c r="CB13" s="63"/>
      <c r="CC13" s="63" t="s">
        <v>943</v>
      </c>
      <c r="CD13" s="63"/>
      <c r="CE13" s="63"/>
      <c r="CF13" s="63" t="s">
        <v>946</v>
      </c>
      <c r="CG13" s="63"/>
      <c r="CH13" s="63"/>
      <c r="CI13" s="63" t="s">
        <v>947</v>
      </c>
      <c r="CJ13" s="63"/>
      <c r="CK13" s="63"/>
      <c r="CL13" s="63" t="s">
        <v>948</v>
      </c>
      <c r="CM13" s="63"/>
      <c r="CN13" s="63"/>
      <c r="CO13" s="63" t="s">
        <v>949</v>
      </c>
      <c r="CP13" s="63"/>
      <c r="CQ13" s="63"/>
      <c r="CR13" s="63" t="s">
        <v>951</v>
      </c>
      <c r="CS13" s="63"/>
      <c r="CT13" s="63"/>
      <c r="CU13" s="63" t="s">
        <v>952</v>
      </c>
      <c r="CV13" s="63"/>
      <c r="CW13" s="63"/>
      <c r="CX13" s="63" t="s">
        <v>953</v>
      </c>
      <c r="CY13" s="63"/>
      <c r="CZ13" s="63"/>
      <c r="DA13" s="63" t="s">
        <v>954</v>
      </c>
      <c r="DB13" s="63"/>
      <c r="DC13" s="63"/>
      <c r="DD13" s="63" t="s">
        <v>955</v>
      </c>
      <c r="DE13" s="63"/>
      <c r="DF13" s="63"/>
      <c r="DG13" s="63" t="s">
        <v>956</v>
      </c>
      <c r="DH13" s="63"/>
      <c r="DI13" s="63"/>
      <c r="DJ13" s="63" t="s">
        <v>958</v>
      </c>
      <c r="DK13" s="63"/>
      <c r="DL13" s="63"/>
      <c r="DM13" s="63" t="s">
        <v>959</v>
      </c>
      <c r="DN13" s="63"/>
      <c r="DO13" s="63"/>
      <c r="DP13" s="63" t="s">
        <v>960</v>
      </c>
      <c r="DQ13" s="63"/>
      <c r="DR13" s="63"/>
    </row>
    <row r="14" spans="1:254" ht="83.25" customHeight="1">
      <c r="A14" s="72"/>
      <c r="B14" s="72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 t="s">
        <v>1384</v>
      </c>
      <c r="C15" s="5"/>
      <c r="D15" s="5">
        <v>1</v>
      </c>
      <c r="E15" s="5"/>
      <c r="F15" s="5">
        <v>1</v>
      </c>
      <c r="G15" s="5"/>
      <c r="H15" s="5"/>
      <c r="I15" s="5">
        <v>1</v>
      </c>
      <c r="J15" s="5"/>
      <c r="K15" s="5"/>
      <c r="L15" s="5"/>
      <c r="M15" s="5">
        <v>1</v>
      </c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/>
      <c r="AZ15" s="5">
        <v>1</v>
      </c>
      <c r="BA15" s="5"/>
      <c r="BB15" s="5">
        <v>1</v>
      </c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 t="s">
        <v>1385</v>
      </c>
      <c r="C16" s="9"/>
      <c r="D16" s="9">
        <v>1</v>
      </c>
      <c r="E16" s="9"/>
      <c r="F16" s="9">
        <v>1</v>
      </c>
      <c r="G16" s="9"/>
      <c r="H16" s="9"/>
      <c r="I16" s="9">
        <v>1</v>
      </c>
      <c r="J16" s="9"/>
      <c r="K16" s="9"/>
      <c r="L16" s="9"/>
      <c r="M16" s="9">
        <v>1</v>
      </c>
      <c r="N16" s="9"/>
      <c r="O16" s="9">
        <v>1</v>
      </c>
      <c r="P16" s="9"/>
      <c r="Q16" s="9"/>
      <c r="R16" s="9"/>
      <c r="S16" s="9">
        <v>1</v>
      </c>
      <c r="T16" s="9"/>
      <c r="U16" s="9">
        <v>1</v>
      </c>
      <c r="V16" s="9"/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/>
      <c r="AZ16" s="9">
        <v>1</v>
      </c>
      <c r="BA16" s="9"/>
      <c r="BB16" s="9">
        <v>1</v>
      </c>
      <c r="BC16" s="9"/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 t="s">
        <v>1386</v>
      </c>
      <c r="C17" s="9"/>
      <c r="D17" s="9">
        <v>1</v>
      </c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>
        <v>1</v>
      </c>
      <c r="V17" s="9"/>
      <c r="W17" s="9"/>
      <c r="X17" s="9"/>
      <c r="Y17" s="9">
        <v>1</v>
      </c>
      <c r="Z17" s="9"/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/>
      <c r="AZ17" s="9">
        <v>1</v>
      </c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 t="s">
        <v>1387</v>
      </c>
      <c r="C18" s="9"/>
      <c r="D18" s="9">
        <v>1</v>
      </c>
      <c r="E18" s="9"/>
      <c r="F18" s="9">
        <v>1</v>
      </c>
      <c r="G18" s="9"/>
      <c r="H18" s="9"/>
      <c r="I18" s="9">
        <v>1</v>
      </c>
      <c r="J18" s="9"/>
      <c r="K18" s="9"/>
      <c r="L18" s="9"/>
      <c r="M18" s="9">
        <v>1</v>
      </c>
      <c r="N18" s="9"/>
      <c r="O18" s="9">
        <v>1</v>
      </c>
      <c r="P18" s="9"/>
      <c r="Q18" s="9"/>
      <c r="R18" s="9"/>
      <c r="S18" s="9">
        <v>1</v>
      </c>
      <c r="T18" s="9"/>
      <c r="U18" s="9">
        <v>1</v>
      </c>
      <c r="V18" s="9"/>
      <c r="W18" s="9"/>
      <c r="X18" s="9"/>
      <c r="Y18" s="9">
        <v>1</v>
      </c>
      <c r="Z18" s="9"/>
      <c r="AA18" s="9"/>
      <c r="AB18" s="9">
        <v>1</v>
      </c>
      <c r="AC18" s="9"/>
      <c r="AD18" s="9">
        <v>1</v>
      </c>
      <c r="AE18" s="9"/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/>
      <c r="AZ18" s="9">
        <v>1</v>
      </c>
      <c r="BA18" s="9"/>
      <c r="BB18" s="9">
        <v>1</v>
      </c>
      <c r="BC18" s="9"/>
      <c r="BD18" s="9"/>
      <c r="BE18" s="9">
        <v>1</v>
      </c>
      <c r="BF18" s="9"/>
      <c r="BG18" s="9"/>
      <c r="BH18" s="9"/>
      <c r="BI18" s="9">
        <v>1</v>
      </c>
      <c r="BJ18" s="9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 t="s">
        <v>1389</v>
      </c>
      <c r="C19" s="9"/>
      <c r="D19" s="9">
        <v>1</v>
      </c>
      <c r="E19" s="9"/>
      <c r="F19" s="9">
        <v>1</v>
      </c>
      <c r="G19" s="9"/>
      <c r="H19" s="9"/>
      <c r="I19" s="9">
        <v>1</v>
      </c>
      <c r="J19" s="9"/>
      <c r="K19" s="9"/>
      <c r="L19" s="9"/>
      <c r="M19" s="9">
        <v>1</v>
      </c>
      <c r="N19" s="9"/>
      <c r="O19" s="9">
        <v>1</v>
      </c>
      <c r="P19" s="9"/>
      <c r="Q19" s="9"/>
      <c r="R19" s="9"/>
      <c r="S19" s="9">
        <v>1</v>
      </c>
      <c r="T19" s="9"/>
      <c r="U19" s="9">
        <v>1</v>
      </c>
      <c r="V19" s="9"/>
      <c r="W19" s="9"/>
      <c r="X19" s="9"/>
      <c r="Y19" s="9">
        <v>1</v>
      </c>
      <c r="Z19" s="9"/>
      <c r="AA19" s="9"/>
      <c r="AB19" s="9">
        <v>1</v>
      </c>
      <c r="AC19" s="9"/>
      <c r="AD19" s="9">
        <v>1</v>
      </c>
      <c r="AE19" s="9"/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/>
      <c r="AZ19" s="9">
        <v>1</v>
      </c>
      <c r="BA19" s="9"/>
      <c r="BB19" s="9">
        <v>1</v>
      </c>
      <c r="BC19" s="9"/>
      <c r="BD19" s="9"/>
      <c r="BE19" s="9">
        <v>1</v>
      </c>
      <c r="BF19" s="9"/>
      <c r="BG19" s="9"/>
      <c r="BH19" s="9"/>
      <c r="BI19" s="9">
        <v>1</v>
      </c>
      <c r="BJ19" s="9"/>
      <c r="BK19" s="4"/>
      <c r="BL19" s="4">
        <v>1</v>
      </c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 t="s">
        <v>1388</v>
      </c>
      <c r="C20" s="9"/>
      <c r="D20" s="9">
        <v>1</v>
      </c>
      <c r="E20" s="9"/>
      <c r="F20" s="9">
        <v>1</v>
      </c>
      <c r="G20" s="9"/>
      <c r="H20" s="9"/>
      <c r="I20" s="9">
        <v>1</v>
      </c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>
        <v>1</v>
      </c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/>
      <c r="AZ20" s="9">
        <v>1</v>
      </c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 t="s">
        <v>1390</v>
      </c>
      <c r="C21" s="9"/>
      <c r="D21" s="9">
        <v>1</v>
      </c>
      <c r="E21" s="9"/>
      <c r="F21" s="9">
        <v>1</v>
      </c>
      <c r="G21" s="9"/>
      <c r="H21" s="9"/>
      <c r="I21" s="9">
        <v>1</v>
      </c>
      <c r="J21" s="9"/>
      <c r="K21" s="9"/>
      <c r="L21" s="9"/>
      <c r="M21" s="9">
        <v>1</v>
      </c>
      <c r="N21" s="9"/>
      <c r="O21" s="9">
        <v>1</v>
      </c>
      <c r="P21" s="9"/>
      <c r="Q21" s="9"/>
      <c r="R21" s="9"/>
      <c r="S21" s="9">
        <v>1</v>
      </c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>
        <v>1</v>
      </c>
      <c r="AE21" s="9"/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/>
      <c r="AZ21" s="9">
        <v>1</v>
      </c>
      <c r="BA21" s="9"/>
      <c r="BB21" s="9">
        <v>1</v>
      </c>
      <c r="BC21" s="9"/>
      <c r="BD21" s="9"/>
      <c r="BE21" s="9">
        <v>1</v>
      </c>
      <c r="BF21" s="9"/>
      <c r="BG21" s="9"/>
      <c r="BH21" s="9"/>
      <c r="BI21" s="9">
        <v>1</v>
      </c>
      <c r="BJ21" s="9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>
      <c r="A22" s="3">
        <v>8</v>
      </c>
      <c r="B22" s="19" t="s">
        <v>1391</v>
      </c>
      <c r="C22" s="3"/>
      <c r="D22" s="3">
        <v>1</v>
      </c>
      <c r="E22" s="3"/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/>
      <c r="Q22" s="3"/>
      <c r="R22" s="3"/>
      <c r="S22" s="3">
        <v>1</v>
      </c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>
        <v>1</v>
      </c>
      <c r="AC22" s="3"/>
      <c r="AD22" s="3">
        <v>1</v>
      </c>
      <c r="AE22" s="3"/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/>
      <c r="AZ22" s="3">
        <v>1</v>
      </c>
      <c r="BA22" s="3"/>
      <c r="BB22" s="3">
        <v>1</v>
      </c>
      <c r="BC22" s="3"/>
      <c r="BD22" s="3"/>
      <c r="BE22" s="3">
        <v>1</v>
      </c>
      <c r="BF22" s="3"/>
      <c r="BG22" s="3"/>
      <c r="BH22" s="3"/>
      <c r="BI22" s="3">
        <v>1</v>
      </c>
      <c r="BJ22" s="3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</row>
    <row r="23" spans="1:254" ht="15.75">
      <c r="A23" s="3">
        <v>9</v>
      </c>
      <c r="B23" s="19" t="s">
        <v>1392</v>
      </c>
      <c r="C23" s="3"/>
      <c r="D23" s="3">
        <v>1</v>
      </c>
      <c r="E23" s="3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3"/>
      <c r="AB23" s="3">
        <v>1</v>
      </c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>
        <v>1</v>
      </c>
      <c r="BC23" s="3"/>
      <c r="BD23" s="3"/>
      <c r="BE23" s="3">
        <v>1</v>
      </c>
      <c r="BF23" s="3"/>
      <c r="BG23" s="3"/>
      <c r="BH23" s="3"/>
      <c r="BI23" s="3">
        <v>1</v>
      </c>
      <c r="BJ23" s="3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>
      <c r="A24" s="3">
        <v>10</v>
      </c>
      <c r="B24" s="19" t="s">
        <v>1393</v>
      </c>
      <c r="C24" s="3"/>
      <c r="D24" s="3">
        <v>1</v>
      </c>
      <c r="E24" s="3"/>
      <c r="F24" s="3">
        <v>1</v>
      </c>
      <c r="G24" s="3"/>
      <c r="H24" s="3"/>
      <c r="I24" s="3">
        <v>1</v>
      </c>
      <c r="J24" s="3"/>
      <c r="K24" s="3"/>
      <c r="L24" s="3"/>
      <c r="M24" s="3">
        <v>1</v>
      </c>
      <c r="N24" s="3"/>
      <c r="O24" s="3">
        <v>1</v>
      </c>
      <c r="P24" s="3"/>
      <c r="Q24" s="3"/>
      <c r="R24" s="3"/>
      <c r="S24" s="3">
        <v>1</v>
      </c>
      <c r="T24" s="3"/>
      <c r="U24" s="3">
        <v>1</v>
      </c>
      <c r="V24" s="3"/>
      <c r="W24" s="3"/>
      <c r="X24" s="3"/>
      <c r="Y24" s="3">
        <v>1</v>
      </c>
      <c r="Z24" s="3"/>
      <c r="AA24" s="3"/>
      <c r="AB24" s="3">
        <v>1</v>
      </c>
      <c r="AC24" s="3"/>
      <c r="AD24" s="3">
        <v>1</v>
      </c>
      <c r="AE24" s="3"/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>
        <v>1</v>
      </c>
      <c r="AQ24" s="3"/>
      <c r="AR24" s="3"/>
      <c r="AS24" s="3">
        <v>1</v>
      </c>
      <c r="AT24" s="3"/>
      <c r="AU24" s="3"/>
      <c r="AV24" s="3">
        <v>1</v>
      </c>
      <c r="AW24" s="3"/>
      <c r="AX24" s="3"/>
      <c r="AY24" s="3"/>
      <c r="AZ24" s="3">
        <v>1</v>
      </c>
      <c r="BA24" s="3"/>
      <c r="BB24" s="3">
        <v>1</v>
      </c>
      <c r="BC24" s="3"/>
      <c r="BD24" s="3"/>
      <c r="BE24" s="3">
        <v>1</v>
      </c>
      <c r="BF24" s="3"/>
      <c r="BG24" s="3"/>
      <c r="BH24" s="3"/>
      <c r="BI24" s="3">
        <v>1</v>
      </c>
      <c r="BJ24" s="3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</row>
    <row r="25" spans="1:254" ht="15.75">
      <c r="A25" s="3">
        <v>11</v>
      </c>
      <c r="B25" s="19" t="s">
        <v>1394</v>
      </c>
      <c r="C25" s="5"/>
      <c r="D25" s="5">
        <v>1</v>
      </c>
      <c r="E25" s="5"/>
      <c r="F25" s="5">
        <v>1</v>
      </c>
      <c r="G25" s="5"/>
      <c r="H25" s="5"/>
      <c r="I25" s="5">
        <v>1</v>
      </c>
      <c r="J25" s="5"/>
      <c r="K25" s="5"/>
      <c r="L25" s="5"/>
      <c r="M25" s="5">
        <v>1</v>
      </c>
      <c r="N25" s="5"/>
      <c r="O25" s="5">
        <v>1</v>
      </c>
      <c r="P25" s="5"/>
      <c r="Q25" s="5"/>
      <c r="R25" s="5"/>
      <c r="S25" s="5">
        <v>1</v>
      </c>
      <c r="T25" s="5"/>
      <c r="U25" s="5">
        <v>1</v>
      </c>
      <c r="V25" s="5"/>
      <c r="W25" s="5"/>
      <c r="X25" s="5"/>
      <c r="Y25" s="5">
        <v>1</v>
      </c>
      <c r="Z25" s="5"/>
      <c r="AA25" s="5"/>
      <c r="AB25" s="5">
        <v>1</v>
      </c>
      <c r="AC25" s="5"/>
      <c r="AD25" s="5">
        <v>1</v>
      </c>
      <c r="AE25" s="5"/>
      <c r="AF25" s="5"/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/>
      <c r="AZ25" s="5">
        <v>1</v>
      </c>
      <c r="BA25" s="5"/>
      <c r="BB25" s="5">
        <v>1</v>
      </c>
      <c r="BC25" s="5"/>
      <c r="BD25" s="5"/>
      <c r="BE25" s="5">
        <v>1</v>
      </c>
      <c r="BF25" s="5"/>
      <c r="BG25" s="5"/>
      <c r="BH25" s="5"/>
      <c r="BI25" s="5">
        <v>1</v>
      </c>
      <c r="BJ25" s="5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19" t="s">
        <v>1401</v>
      </c>
      <c r="C26" s="9"/>
      <c r="D26" s="9">
        <v>1</v>
      </c>
      <c r="E26" s="9"/>
      <c r="F26" s="9">
        <v>1</v>
      </c>
      <c r="G26" s="9"/>
      <c r="H26" s="9"/>
      <c r="I26" s="9">
        <v>1</v>
      </c>
      <c r="J26" s="9"/>
      <c r="K26" s="9"/>
      <c r="L26" s="9"/>
      <c r="M26" s="9">
        <v>1</v>
      </c>
      <c r="N26" s="9"/>
      <c r="O26" s="9">
        <v>1</v>
      </c>
      <c r="P26" s="9"/>
      <c r="Q26" s="9"/>
      <c r="R26" s="9"/>
      <c r="S26" s="9">
        <v>1</v>
      </c>
      <c r="T26" s="9"/>
      <c r="U26" s="9">
        <v>1</v>
      </c>
      <c r="V26" s="9"/>
      <c r="W26" s="9"/>
      <c r="X26" s="9"/>
      <c r="Y26" s="9">
        <v>1</v>
      </c>
      <c r="Z26" s="9"/>
      <c r="AA26" s="9"/>
      <c r="AB26" s="9">
        <v>1</v>
      </c>
      <c r="AC26" s="9"/>
      <c r="AD26" s="9">
        <v>1</v>
      </c>
      <c r="AE26" s="9"/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>
        <v>1</v>
      </c>
      <c r="AQ26" s="9"/>
      <c r="AR26" s="9"/>
      <c r="AS26" s="9">
        <v>1</v>
      </c>
      <c r="AT26" s="9"/>
      <c r="AU26" s="9"/>
      <c r="AV26" s="9">
        <v>1</v>
      </c>
      <c r="AW26" s="9"/>
      <c r="AX26" s="9"/>
      <c r="AY26" s="9"/>
      <c r="AZ26" s="9">
        <v>1</v>
      </c>
      <c r="BA26" s="9"/>
      <c r="BB26" s="9">
        <v>1</v>
      </c>
      <c r="BC26" s="9"/>
      <c r="BD26" s="9"/>
      <c r="BE26" s="9">
        <v>1</v>
      </c>
      <c r="BF26" s="9"/>
      <c r="BG26" s="9"/>
      <c r="BH26" s="9"/>
      <c r="BI26" s="9">
        <v>1</v>
      </c>
      <c r="BJ26" s="9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19" t="s">
        <v>1395</v>
      </c>
      <c r="C27" s="9"/>
      <c r="D27" s="9">
        <v>1</v>
      </c>
      <c r="E27" s="9"/>
      <c r="F27" s="9">
        <v>1</v>
      </c>
      <c r="G27" s="9"/>
      <c r="H27" s="9"/>
      <c r="I27" s="9">
        <v>1</v>
      </c>
      <c r="J27" s="9"/>
      <c r="K27" s="9"/>
      <c r="L27" s="9"/>
      <c r="M27" s="9">
        <v>1</v>
      </c>
      <c r="N27" s="9"/>
      <c r="O27" s="9">
        <v>1</v>
      </c>
      <c r="P27" s="9"/>
      <c r="Q27" s="9"/>
      <c r="R27" s="9"/>
      <c r="S27" s="9">
        <v>1</v>
      </c>
      <c r="T27" s="9"/>
      <c r="U27" s="9">
        <v>1</v>
      </c>
      <c r="V27" s="9"/>
      <c r="W27" s="9"/>
      <c r="X27" s="9"/>
      <c r="Y27" s="9">
        <v>1</v>
      </c>
      <c r="Z27" s="9"/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/>
      <c r="AZ27" s="9">
        <v>1</v>
      </c>
      <c r="BA27" s="9"/>
      <c r="BB27" s="9">
        <v>1</v>
      </c>
      <c r="BC27" s="9"/>
      <c r="BD27" s="9"/>
      <c r="BE27" s="9">
        <v>1</v>
      </c>
      <c r="BF27" s="9"/>
      <c r="BG27" s="9"/>
      <c r="BH27" s="9"/>
      <c r="BI27" s="9">
        <v>1</v>
      </c>
      <c r="BJ27" s="9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19" t="s">
        <v>1396</v>
      </c>
      <c r="C28" s="9"/>
      <c r="D28" s="9">
        <v>1</v>
      </c>
      <c r="E28" s="9"/>
      <c r="F28" s="9">
        <v>1</v>
      </c>
      <c r="G28" s="9"/>
      <c r="H28" s="9"/>
      <c r="I28" s="9">
        <v>1</v>
      </c>
      <c r="J28" s="9"/>
      <c r="K28" s="9"/>
      <c r="L28" s="9"/>
      <c r="M28" s="9">
        <v>1</v>
      </c>
      <c r="N28" s="9"/>
      <c r="O28" s="9">
        <v>1</v>
      </c>
      <c r="P28" s="9"/>
      <c r="Q28" s="9"/>
      <c r="R28" s="9"/>
      <c r="S28" s="9">
        <v>1</v>
      </c>
      <c r="T28" s="9"/>
      <c r="U28" s="9">
        <v>1</v>
      </c>
      <c r="V28" s="9"/>
      <c r="W28" s="9"/>
      <c r="X28" s="9"/>
      <c r="Y28" s="9">
        <v>1</v>
      </c>
      <c r="Z28" s="9"/>
      <c r="AA28" s="9"/>
      <c r="AB28" s="9">
        <v>1</v>
      </c>
      <c r="AC28" s="9"/>
      <c r="AD28" s="9">
        <v>1</v>
      </c>
      <c r="AE28" s="9"/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/>
      <c r="AZ28" s="9">
        <v>1</v>
      </c>
      <c r="BA28" s="9"/>
      <c r="BB28" s="9">
        <v>1</v>
      </c>
      <c r="BC28" s="9"/>
      <c r="BD28" s="9"/>
      <c r="BE28" s="9">
        <v>1</v>
      </c>
      <c r="BF28" s="9"/>
      <c r="BG28" s="9"/>
      <c r="BH28" s="9"/>
      <c r="BI28" s="9">
        <v>1</v>
      </c>
      <c r="BJ28" s="9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19" t="s">
        <v>1397</v>
      </c>
      <c r="C29" s="9"/>
      <c r="D29" s="9">
        <v>1</v>
      </c>
      <c r="E29" s="9"/>
      <c r="F29" s="9">
        <v>1</v>
      </c>
      <c r="G29" s="9"/>
      <c r="H29" s="9"/>
      <c r="I29" s="9">
        <v>1</v>
      </c>
      <c r="J29" s="9"/>
      <c r="K29" s="9"/>
      <c r="L29" s="9"/>
      <c r="M29" s="9">
        <v>1</v>
      </c>
      <c r="N29" s="9"/>
      <c r="O29" s="9">
        <v>1</v>
      </c>
      <c r="P29" s="9"/>
      <c r="Q29" s="9"/>
      <c r="R29" s="9"/>
      <c r="S29" s="9">
        <v>1</v>
      </c>
      <c r="T29" s="9"/>
      <c r="U29" s="9">
        <v>1</v>
      </c>
      <c r="V29" s="9"/>
      <c r="W29" s="9"/>
      <c r="X29" s="9"/>
      <c r="Y29" s="9">
        <v>1</v>
      </c>
      <c r="Z29" s="9"/>
      <c r="AA29" s="9"/>
      <c r="AB29" s="9">
        <v>1</v>
      </c>
      <c r="AC29" s="9"/>
      <c r="AD29" s="9">
        <v>1</v>
      </c>
      <c r="AE29" s="9"/>
      <c r="AF29" s="9"/>
      <c r="AG29" s="9"/>
      <c r="AH29" s="9">
        <v>1</v>
      </c>
      <c r="AI29" s="9"/>
      <c r="AJ29" s="9"/>
      <c r="AK29" s="9">
        <v>1</v>
      </c>
      <c r="AL29" s="9"/>
      <c r="AM29" s="9"/>
      <c r="AN29" s="9">
        <v>1</v>
      </c>
      <c r="AO29" s="9"/>
      <c r="AP29" s="9">
        <v>1</v>
      </c>
      <c r="AQ29" s="9"/>
      <c r="AR29" s="9"/>
      <c r="AS29" s="9">
        <v>1</v>
      </c>
      <c r="AT29" s="9"/>
      <c r="AU29" s="9"/>
      <c r="AV29" s="9">
        <v>1</v>
      </c>
      <c r="AW29" s="9"/>
      <c r="AX29" s="9"/>
      <c r="AY29" s="9"/>
      <c r="AZ29" s="9">
        <v>1</v>
      </c>
      <c r="BA29" s="9"/>
      <c r="BB29" s="9">
        <v>1</v>
      </c>
      <c r="BC29" s="9"/>
      <c r="BD29" s="9"/>
      <c r="BE29" s="9">
        <v>1</v>
      </c>
      <c r="BF29" s="9"/>
      <c r="BG29" s="9"/>
      <c r="BH29" s="9"/>
      <c r="BI29" s="9">
        <v>1</v>
      </c>
      <c r="BJ29" s="9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19" t="s">
        <v>1398</v>
      </c>
      <c r="C30" s="5"/>
      <c r="D30" s="5">
        <v>1</v>
      </c>
      <c r="E30" s="5"/>
      <c r="F30" s="5">
        <v>1</v>
      </c>
      <c r="G30" s="5"/>
      <c r="H30" s="5"/>
      <c r="I30" s="5">
        <v>1</v>
      </c>
      <c r="J30" s="5"/>
      <c r="K30" s="5"/>
      <c r="L30" s="5"/>
      <c r="M30" s="5">
        <v>1</v>
      </c>
      <c r="N30" s="5"/>
      <c r="O30" s="5">
        <v>1</v>
      </c>
      <c r="P30" s="5"/>
      <c r="Q30" s="5"/>
      <c r="R30" s="5"/>
      <c r="S30" s="5">
        <v>1</v>
      </c>
      <c r="T30" s="5"/>
      <c r="U30" s="5">
        <v>1</v>
      </c>
      <c r="V30" s="5"/>
      <c r="W30" s="5"/>
      <c r="X30" s="5"/>
      <c r="Y30" s="5">
        <v>1</v>
      </c>
      <c r="Z30" s="5"/>
      <c r="AA30" s="5"/>
      <c r="AB30" s="5">
        <v>1</v>
      </c>
      <c r="AC30" s="5"/>
      <c r="AD30" s="5">
        <v>1</v>
      </c>
      <c r="AE30" s="5"/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>
        <v>1</v>
      </c>
      <c r="AQ30" s="5"/>
      <c r="AR30" s="5"/>
      <c r="AS30" s="5">
        <v>1</v>
      </c>
      <c r="AT30" s="5"/>
      <c r="AU30" s="5"/>
      <c r="AV30" s="5">
        <v>1</v>
      </c>
      <c r="AW30" s="5"/>
      <c r="AX30" s="5"/>
      <c r="AY30" s="5"/>
      <c r="AZ30" s="5">
        <v>1</v>
      </c>
      <c r="BA30" s="5"/>
      <c r="BB30" s="5">
        <v>1</v>
      </c>
      <c r="BC30" s="5"/>
      <c r="BD30" s="5"/>
      <c r="BE30" s="5">
        <v>1</v>
      </c>
      <c r="BF30" s="5"/>
      <c r="BG30" s="5"/>
      <c r="BH30" s="5"/>
      <c r="BI30" s="5">
        <v>1</v>
      </c>
      <c r="BJ30" s="5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19" t="s">
        <v>1399</v>
      </c>
      <c r="C31" s="9"/>
      <c r="D31" s="9">
        <v>1</v>
      </c>
      <c r="E31" s="9"/>
      <c r="F31" s="9">
        <v>1</v>
      </c>
      <c r="G31" s="9"/>
      <c r="H31" s="9"/>
      <c r="I31" s="9">
        <v>1</v>
      </c>
      <c r="J31" s="9"/>
      <c r="K31" s="9"/>
      <c r="L31" s="9"/>
      <c r="M31" s="9">
        <v>1</v>
      </c>
      <c r="N31" s="9"/>
      <c r="O31" s="9">
        <v>1</v>
      </c>
      <c r="P31" s="9"/>
      <c r="Q31" s="9"/>
      <c r="R31" s="9"/>
      <c r="S31" s="9">
        <v>1</v>
      </c>
      <c r="T31" s="9"/>
      <c r="U31" s="9">
        <v>1</v>
      </c>
      <c r="V31" s="9"/>
      <c r="W31" s="9"/>
      <c r="X31" s="9"/>
      <c r="Y31" s="9">
        <v>1</v>
      </c>
      <c r="Z31" s="9"/>
      <c r="AA31" s="9"/>
      <c r="AB31" s="9">
        <v>1</v>
      </c>
      <c r="AC31" s="9"/>
      <c r="AD31" s="9">
        <v>1</v>
      </c>
      <c r="AE31" s="9"/>
      <c r="AF31" s="9"/>
      <c r="AG31" s="9"/>
      <c r="AH31" s="9">
        <v>1</v>
      </c>
      <c r="AI31" s="9"/>
      <c r="AJ31" s="9"/>
      <c r="AK31" s="9">
        <v>1</v>
      </c>
      <c r="AL31" s="9"/>
      <c r="AM31" s="9"/>
      <c r="AN31" s="9">
        <v>1</v>
      </c>
      <c r="AO31" s="9"/>
      <c r="AP31" s="9">
        <v>1</v>
      </c>
      <c r="AQ31" s="9"/>
      <c r="AR31" s="9"/>
      <c r="AS31" s="9">
        <v>1</v>
      </c>
      <c r="AT31" s="9"/>
      <c r="AU31" s="9"/>
      <c r="AV31" s="9">
        <v>1</v>
      </c>
      <c r="AW31" s="9"/>
      <c r="AX31" s="9"/>
      <c r="AY31" s="9"/>
      <c r="AZ31" s="9">
        <v>1</v>
      </c>
      <c r="BA31" s="9"/>
      <c r="BB31" s="9">
        <v>1</v>
      </c>
      <c r="BC31" s="9"/>
      <c r="BD31" s="9"/>
      <c r="BE31" s="9">
        <v>1</v>
      </c>
      <c r="BF31" s="9"/>
      <c r="BG31" s="9"/>
      <c r="BH31" s="9"/>
      <c r="BI31" s="9">
        <v>1</v>
      </c>
      <c r="BJ31" s="9"/>
      <c r="BK31" s="4"/>
      <c r="BL31" s="4">
        <v>1</v>
      </c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19" t="s">
        <v>1400</v>
      </c>
      <c r="C32" s="9"/>
      <c r="D32" s="9">
        <v>1</v>
      </c>
      <c r="E32" s="9"/>
      <c r="F32" s="9">
        <v>1</v>
      </c>
      <c r="G32" s="9"/>
      <c r="H32" s="9"/>
      <c r="I32" s="9">
        <v>1</v>
      </c>
      <c r="J32" s="9"/>
      <c r="K32" s="9"/>
      <c r="L32" s="9"/>
      <c r="M32" s="9">
        <v>1</v>
      </c>
      <c r="N32" s="9"/>
      <c r="O32" s="9">
        <v>1</v>
      </c>
      <c r="P32" s="9"/>
      <c r="Q32" s="9"/>
      <c r="R32" s="9"/>
      <c r="S32" s="9">
        <v>1</v>
      </c>
      <c r="T32" s="9"/>
      <c r="U32" s="9">
        <v>1</v>
      </c>
      <c r="V32" s="9"/>
      <c r="W32" s="9"/>
      <c r="X32" s="9"/>
      <c r="Y32" s="9">
        <v>1</v>
      </c>
      <c r="Z32" s="9"/>
      <c r="AA32" s="9"/>
      <c r="AB32" s="9">
        <v>1</v>
      </c>
      <c r="AC32" s="9"/>
      <c r="AD32" s="9">
        <v>1</v>
      </c>
      <c r="AE32" s="9"/>
      <c r="AF32" s="9"/>
      <c r="AG32" s="9"/>
      <c r="AH32" s="9">
        <v>1</v>
      </c>
      <c r="AI32" s="9"/>
      <c r="AJ32" s="9"/>
      <c r="AK32" s="9">
        <v>1</v>
      </c>
      <c r="AL32" s="9"/>
      <c r="AM32" s="9"/>
      <c r="AN32" s="9">
        <v>1</v>
      </c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/>
      <c r="AZ32" s="9">
        <v>1</v>
      </c>
      <c r="BA32" s="9"/>
      <c r="BB32" s="9">
        <v>1</v>
      </c>
      <c r="BC32" s="9"/>
      <c r="BD32" s="9"/>
      <c r="BE32" s="9">
        <v>1</v>
      </c>
      <c r="BF32" s="9"/>
      <c r="BG32" s="9"/>
      <c r="BH32" s="9"/>
      <c r="BI32" s="9">
        <v>1</v>
      </c>
      <c r="BJ32" s="9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/>
      <c r="CD32" s="4">
        <v>1</v>
      </c>
      <c r="CE32" s="4"/>
      <c r="CF32" s="4">
        <v>1</v>
      </c>
      <c r="CG32" s="4"/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19" t="s">
        <v>1402</v>
      </c>
      <c r="C33" s="9"/>
      <c r="D33" s="9">
        <v>1</v>
      </c>
      <c r="E33" s="9"/>
      <c r="F33" s="9">
        <v>1</v>
      </c>
      <c r="G33" s="9"/>
      <c r="H33" s="9"/>
      <c r="I33" s="9">
        <v>1</v>
      </c>
      <c r="J33" s="9"/>
      <c r="K33" s="9"/>
      <c r="L33" s="9"/>
      <c r="M33" s="9">
        <v>1</v>
      </c>
      <c r="N33" s="9"/>
      <c r="O33" s="9">
        <v>1</v>
      </c>
      <c r="P33" s="9"/>
      <c r="Q33" s="9"/>
      <c r="R33" s="9"/>
      <c r="S33" s="9">
        <v>1</v>
      </c>
      <c r="T33" s="9"/>
      <c r="U33" s="9">
        <v>1</v>
      </c>
      <c r="V33" s="9"/>
      <c r="W33" s="9"/>
      <c r="X33" s="9"/>
      <c r="Y33" s="9">
        <v>1</v>
      </c>
      <c r="Z33" s="9"/>
      <c r="AA33" s="9"/>
      <c r="AB33" s="9">
        <v>1</v>
      </c>
      <c r="AC33" s="9"/>
      <c r="AD33" s="9">
        <v>1</v>
      </c>
      <c r="AE33" s="9"/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>
        <v>1</v>
      </c>
      <c r="AQ33" s="9"/>
      <c r="AR33" s="9"/>
      <c r="AS33" s="9">
        <v>1</v>
      </c>
      <c r="AT33" s="9"/>
      <c r="AU33" s="9"/>
      <c r="AV33" s="9">
        <v>1</v>
      </c>
      <c r="AW33" s="9"/>
      <c r="AX33" s="9"/>
      <c r="AY33" s="9"/>
      <c r="AZ33" s="9">
        <v>1</v>
      </c>
      <c r="BA33" s="9"/>
      <c r="BB33" s="9">
        <v>1</v>
      </c>
      <c r="BC33" s="9"/>
      <c r="BD33" s="9"/>
      <c r="BE33" s="9">
        <v>1</v>
      </c>
      <c r="BF33" s="9"/>
      <c r="BG33" s="9"/>
      <c r="BH33" s="9"/>
      <c r="BI33" s="9">
        <v>1</v>
      </c>
      <c r="BJ33" s="9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19" t="s">
        <v>1403</v>
      </c>
      <c r="C34" s="9"/>
      <c r="D34" s="9">
        <v>1</v>
      </c>
      <c r="E34" s="9"/>
      <c r="F34" s="9">
        <v>1</v>
      </c>
      <c r="G34" s="9"/>
      <c r="H34" s="9"/>
      <c r="I34" s="9">
        <v>1</v>
      </c>
      <c r="J34" s="9"/>
      <c r="K34" s="9"/>
      <c r="L34" s="9"/>
      <c r="M34" s="9">
        <v>1</v>
      </c>
      <c r="N34" s="9"/>
      <c r="O34" s="9">
        <v>1</v>
      </c>
      <c r="P34" s="9"/>
      <c r="Q34" s="9"/>
      <c r="R34" s="9"/>
      <c r="S34" s="9">
        <v>1</v>
      </c>
      <c r="T34" s="9"/>
      <c r="U34" s="9">
        <v>1</v>
      </c>
      <c r="V34" s="9"/>
      <c r="W34" s="9"/>
      <c r="X34" s="9"/>
      <c r="Y34" s="9">
        <v>1</v>
      </c>
      <c r="Z34" s="9"/>
      <c r="AA34" s="9"/>
      <c r="AB34" s="9">
        <v>1</v>
      </c>
      <c r="AC34" s="9"/>
      <c r="AD34" s="9">
        <v>1</v>
      </c>
      <c r="AE34" s="9"/>
      <c r="AF34" s="9"/>
      <c r="AG34" s="9"/>
      <c r="AH34" s="9">
        <v>1</v>
      </c>
      <c r="AI34" s="9"/>
      <c r="AJ34" s="9"/>
      <c r="AK34" s="9">
        <v>1</v>
      </c>
      <c r="AL34" s="9"/>
      <c r="AM34" s="9"/>
      <c r="AN34" s="9">
        <v>1</v>
      </c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/>
      <c r="AZ34" s="9">
        <v>1</v>
      </c>
      <c r="BA34" s="9"/>
      <c r="BB34" s="9">
        <v>1</v>
      </c>
      <c r="BC34" s="9"/>
      <c r="BD34" s="9"/>
      <c r="BE34" s="9">
        <v>1</v>
      </c>
      <c r="BF34" s="9"/>
      <c r="BG34" s="9"/>
      <c r="BH34" s="9"/>
      <c r="BI34" s="9">
        <v>1</v>
      </c>
      <c r="BJ34" s="9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>
        <v>1</v>
      </c>
      <c r="CG34" s="4"/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20</v>
      </c>
      <c r="E40" s="3">
        <f t="shared" si="0"/>
        <v>0</v>
      </c>
      <c r="F40" s="3">
        <f t="shared" si="0"/>
        <v>20</v>
      </c>
      <c r="G40" s="3">
        <f t="shared" si="0"/>
        <v>0</v>
      </c>
      <c r="H40" s="3">
        <f t="shared" si="0"/>
        <v>0</v>
      </c>
      <c r="I40" s="3">
        <f t="shared" si="0"/>
        <v>20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20</v>
      </c>
      <c r="N40" s="3">
        <f t="shared" si="0"/>
        <v>0</v>
      </c>
      <c r="O40" s="3">
        <f t="shared" ref="O40:V40" si="1">SUM(O15:O39)</f>
        <v>20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20</v>
      </c>
      <c r="T40" s="3">
        <f t="shared" si="1"/>
        <v>0</v>
      </c>
      <c r="U40" s="3">
        <f t="shared" si="1"/>
        <v>20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20</v>
      </c>
      <c r="Z40" s="3">
        <f t="shared" si="2"/>
        <v>0</v>
      </c>
      <c r="AA40" s="3">
        <f t="shared" si="2"/>
        <v>0</v>
      </c>
      <c r="AB40" s="3">
        <f t="shared" si="2"/>
        <v>20</v>
      </c>
      <c r="AC40" s="3">
        <f t="shared" si="2"/>
        <v>0</v>
      </c>
      <c r="AD40" s="3">
        <f t="shared" si="2"/>
        <v>20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20</v>
      </c>
      <c r="AI40" s="3">
        <f t="shared" si="2"/>
        <v>0</v>
      </c>
      <c r="AJ40" s="3">
        <f t="shared" si="2"/>
        <v>0</v>
      </c>
      <c r="AK40" s="3">
        <f t="shared" si="2"/>
        <v>20</v>
      </c>
      <c r="AL40" s="3">
        <f t="shared" si="2"/>
        <v>0</v>
      </c>
      <c r="AM40" s="3">
        <f t="shared" si="2"/>
        <v>0</v>
      </c>
      <c r="AN40" s="3">
        <f t="shared" si="2"/>
        <v>20</v>
      </c>
      <c r="AO40" s="3">
        <f t="shared" si="2"/>
        <v>0</v>
      </c>
      <c r="AP40" s="3">
        <f t="shared" si="2"/>
        <v>20</v>
      </c>
      <c r="AQ40" s="3">
        <f t="shared" si="2"/>
        <v>0</v>
      </c>
      <c r="AR40" s="3">
        <f t="shared" si="2"/>
        <v>0</v>
      </c>
      <c r="AS40" s="3">
        <f t="shared" si="2"/>
        <v>20</v>
      </c>
      <c r="AT40" s="3">
        <f t="shared" si="2"/>
        <v>0</v>
      </c>
      <c r="AU40" s="3">
        <f t="shared" si="2"/>
        <v>0</v>
      </c>
      <c r="AV40" s="3">
        <f t="shared" si="2"/>
        <v>20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20</v>
      </c>
      <c r="BA40" s="3">
        <f t="shared" si="3"/>
        <v>0</v>
      </c>
      <c r="BB40" s="3">
        <f t="shared" si="3"/>
        <v>20</v>
      </c>
      <c r="BC40" s="3">
        <f t="shared" si="3"/>
        <v>0</v>
      </c>
      <c r="BD40" s="3">
        <f t="shared" si="3"/>
        <v>0</v>
      </c>
      <c r="BE40" s="3">
        <f t="shared" si="3"/>
        <v>20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20</v>
      </c>
      <c r="BJ40" s="3">
        <f t="shared" si="3"/>
        <v>0</v>
      </c>
      <c r="BK40" s="3">
        <f t="shared" si="3"/>
        <v>0</v>
      </c>
      <c r="BL40" s="3">
        <f t="shared" si="3"/>
        <v>20</v>
      </c>
      <c r="BM40" s="3">
        <f t="shared" si="3"/>
        <v>0</v>
      </c>
      <c r="BN40" s="3">
        <f t="shared" si="3"/>
        <v>20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20</v>
      </c>
      <c r="BS40" s="3">
        <f t="shared" si="3"/>
        <v>0</v>
      </c>
      <c r="BT40" s="3">
        <f t="shared" si="3"/>
        <v>0</v>
      </c>
      <c r="BU40" s="3">
        <f t="shared" si="3"/>
        <v>20</v>
      </c>
      <c r="BV40" s="3">
        <f t="shared" si="3"/>
        <v>0</v>
      </c>
      <c r="BW40" s="3">
        <f t="shared" si="3"/>
        <v>20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20</v>
      </c>
      <c r="CB40" s="3">
        <f t="shared" si="3"/>
        <v>0</v>
      </c>
      <c r="CC40" s="3">
        <f t="shared" si="3"/>
        <v>0</v>
      </c>
      <c r="CD40" s="3">
        <f t="shared" si="3"/>
        <v>20</v>
      </c>
      <c r="CE40" s="3">
        <f t="shared" si="3"/>
        <v>0</v>
      </c>
      <c r="CF40" s="3">
        <f t="shared" si="3"/>
        <v>20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20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20</v>
      </c>
      <c r="CO40" s="3">
        <f t="shared" si="3"/>
        <v>0</v>
      </c>
      <c r="CP40" s="3">
        <f t="shared" si="3"/>
        <v>20</v>
      </c>
      <c r="CQ40" s="3">
        <f t="shared" si="3"/>
        <v>0</v>
      </c>
      <c r="CR40" s="3">
        <f t="shared" si="3"/>
        <v>20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20</v>
      </c>
      <c r="CW40" s="3">
        <f t="shared" si="4"/>
        <v>0</v>
      </c>
      <c r="CX40" s="3">
        <f t="shared" si="4"/>
        <v>20</v>
      </c>
      <c r="CY40" s="3">
        <f t="shared" si="4"/>
        <v>0</v>
      </c>
      <c r="CZ40" s="3">
        <f t="shared" si="4"/>
        <v>0</v>
      </c>
      <c r="DA40" s="3">
        <f t="shared" si="4"/>
        <v>20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20</v>
      </c>
      <c r="DF40" s="3">
        <f t="shared" si="4"/>
        <v>0</v>
      </c>
      <c r="DG40" s="3">
        <f t="shared" si="4"/>
        <v>20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20</v>
      </c>
      <c r="DK40" s="3">
        <f t="shared" si="5"/>
        <v>0</v>
      </c>
      <c r="DL40" s="3">
        <f t="shared" si="5"/>
        <v>0</v>
      </c>
      <c r="DM40" s="3">
        <f t="shared" si="5"/>
        <v>20</v>
      </c>
      <c r="DN40" s="3">
        <f t="shared" si="5"/>
        <v>0</v>
      </c>
      <c r="DO40" s="3">
        <f t="shared" si="5"/>
        <v>0</v>
      </c>
      <c r="DP40" s="3">
        <f t="shared" si="5"/>
        <v>20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839</v>
      </c>
      <c r="B41" s="71"/>
      <c r="C41" s="22">
        <f>C40/25%</f>
        <v>0</v>
      </c>
      <c r="D41" s="22">
        <f>D40/20%</f>
        <v>100</v>
      </c>
      <c r="E41" s="22">
        <f t="shared" ref="E41:BO41" si="6">E40/25%</f>
        <v>0</v>
      </c>
      <c r="F41" s="22">
        <f>F40/20%</f>
        <v>100</v>
      </c>
      <c r="G41" s="22">
        <f t="shared" si="6"/>
        <v>0</v>
      </c>
      <c r="H41" s="22">
        <f t="shared" si="6"/>
        <v>0</v>
      </c>
      <c r="I41" s="22">
        <f>I40/20%</f>
        <v>100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>M40/20%</f>
        <v>100</v>
      </c>
      <c r="N41" s="22">
        <f t="shared" si="6"/>
        <v>0</v>
      </c>
      <c r="O41" s="22">
        <f>O40/20%</f>
        <v>100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>S40/20%</f>
        <v>100</v>
      </c>
      <c r="T41" s="22">
        <f t="shared" si="6"/>
        <v>0</v>
      </c>
      <c r="U41" s="22">
        <f>U40/20%</f>
        <v>100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>Y40/20%</f>
        <v>100</v>
      </c>
      <c r="Z41" s="22">
        <f t="shared" si="6"/>
        <v>0</v>
      </c>
      <c r="AA41" s="22">
        <f t="shared" si="6"/>
        <v>0</v>
      </c>
      <c r="AB41" s="22">
        <f>AB40/20%</f>
        <v>100</v>
      </c>
      <c r="AC41" s="22">
        <f t="shared" si="6"/>
        <v>0</v>
      </c>
      <c r="AD41" s="22">
        <f>AD40/20%</f>
        <v>100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>AH40/20%</f>
        <v>100</v>
      </c>
      <c r="AI41" s="22">
        <f t="shared" si="6"/>
        <v>0</v>
      </c>
      <c r="AJ41" s="22">
        <f t="shared" si="6"/>
        <v>0</v>
      </c>
      <c r="AK41" s="22">
        <f>AK40/20%</f>
        <v>100</v>
      </c>
      <c r="AL41" s="22">
        <f t="shared" si="6"/>
        <v>0</v>
      </c>
      <c r="AM41" s="22">
        <f t="shared" si="6"/>
        <v>0</v>
      </c>
      <c r="AN41" s="22">
        <f>AN40/20%</f>
        <v>100</v>
      </c>
      <c r="AO41" s="22">
        <f t="shared" si="6"/>
        <v>0</v>
      </c>
      <c r="AP41" s="22">
        <f>AP40/20%</f>
        <v>100</v>
      </c>
      <c r="AQ41" s="22">
        <f t="shared" si="6"/>
        <v>0</v>
      </c>
      <c r="AR41" s="22">
        <f t="shared" si="6"/>
        <v>0</v>
      </c>
      <c r="AS41" s="22">
        <f>AS40/20%</f>
        <v>100</v>
      </c>
      <c r="AT41" s="22">
        <f t="shared" si="6"/>
        <v>0</v>
      </c>
      <c r="AU41" s="22">
        <f t="shared" si="6"/>
        <v>0</v>
      </c>
      <c r="AV41" s="22">
        <f>AV40/20%</f>
        <v>100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>AZ40/20%</f>
        <v>100</v>
      </c>
      <c r="BA41" s="22">
        <f>BA40/20%</f>
        <v>0</v>
      </c>
      <c r="BB41" s="22">
        <f>BB40/20%</f>
        <v>100</v>
      </c>
      <c r="BC41" s="22">
        <f t="shared" si="6"/>
        <v>0</v>
      </c>
      <c r="BD41" s="22">
        <f t="shared" si="6"/>
        <v>0</v>
      </c>
      <c r="BE41" s="22">
        <f>BE40/20%</f>
        <v>100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>BI40/20%</f>
        <v>100</v>
      </c>
      <c r="BJ41" s="22">
        <f t="shared" si="6"/>
        <v>0</v>
      </c>
      <c r="BK41" s="22">
        <f t="shared" si="6"/>
        <v>0</v>
      </c>
      <c r="BL41" s="22">
        <f>BL40/20%</f>
        <v>100</v>
      </c>
      <c r="BM41" s="22">
        <f t="shared" si="6"/>
        <v>0</v>
      </c>
      <c r="BN41" s="22">
        <f>BN40/20%</f>
        <v>100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>BR40/20%</f>
        <v>100</v>
      </c>
      <c r="BS41" s="22">
        <f t="shared" si="7"/>
        <v>0</v>
      </c>
      <c r="BT41" s="22">
        <f t="shared" si="7"/>
        <v>0</v>
      </c>
      <c r="BU41" s="22">
        <f>BU40/20%</f>
        <v>100</v>
      </c>
      <c r="BV41" s="22">
        <f t="shared" si="7"/>
        <v>0</v>
      </c>
      <c r="BW41" s="22">
        <f>BW40/20%</f>
        <v>100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>CA40/20%</f>
        <v>100</v>
      </c>
      <c r="CB41" s="22">
        <f t="shared" si="7"/>
        <v>0</v>
      </c>
      <c r="CC41" s="22">
        <f t="shared" si="7"/>
        <v>0</v>
      </c>
      <c r="CD41" s="22">
        <f>CD40/20%</f>
        <v>100</v>
      </c>
      <c r="CE41" s="22">
        <f t="shared" si="7"/>
        <v>0</v>
      </c>
      <c r="CF41" s="22">
        <f>CF40/20%</f>
        <v>100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>CJ40/20%</f>
        <v>100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>CN40/20%</f>
        <v>100</v>
      </c>
      <c r="CO41" s="22">
        <f t="shared" si="7"/>
        <v>0</v>
      </c>
      <c r="CP41" s="22">
        <f>CP40/20%</f>
        <v>100</v>
      </c>
      <c r="CQ41" s="22">
        <f t="shared" si="7"/>
        <v>0</v>
      </c>
      <c r="CR41" s="22">
        <f>CR40/20%</f>
        <v>100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>CV40/20%</f>
        <v>100</v>
      </c>
      <c r="CW41" s="22">
        <f t="shared" si="7"/>
        <v>0</v>
      </c>
      <c r="CX41" s="22">
        <f>CX40/20%</f>
        <v>100</v>
      </c>
      <c r="CY41" s="22">
        <f t="shared" si="7"/>
        <v>0</v>
      </c>
      <c r="CZ41" s="22">
        <f t="shared" si="7"/>
        <v>0</v>
      </c>
      <c r="DA41" s="22">
        <f>DA40/20%</f>
        <v>100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>DE40/20%</f>
        <v>100</v>
      </c>
      <c r="DF41" s="22">
        <f t="shared" si="7"/>
        <v>0</v>
      </c>
      <c r="DG41" s="22">
        <f>DG40/20%</f>
        <v>100</v>
      </c>
      <c r="DH41" s="22">
        <f t="shared" si="7"/>
        <v>0</v>
      </c>
      <c r="DI41" s="22">
        <f t="shared" si="7"/>
        <v>0</v>
      </c>
      <c r="DJ41" s="22">
        <f>DJ40/20%</f>
        <v>100</v>
      </c>
      <c r="DK41" s="22">
        <f t="shared" si="7"/>
        <v>0</v>
      </c>
      <c r="DL41" s="22">
        <f t="shared" si="7"/>
        <v>0</v>
      </c>
      <c r="DM41" s="22">
        <f>DM40/20%</f>
        <v>100</v>
      </c>
      <c r="DN41" s="22">
        <f t="shared" si="7"/>
        <v>0</v>
      </c>
      <c r="DO41" s="22">
        <f t="shared" si="7"/>
        <v>0</v>
      </c>
      <c r="DP41" s="22">
        <f>DP40/20%</f>
        <v>100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12.5</v>
      </c>
      <c r="E44" s="38">
        <f>(C41+F41+I41+L41)/4</f>
        <v>50</v>
      </c>
    </row>
    <row r="45" spans="1:254">
      <c r="B45" s="4" t="s">
        <v>813</v>
      </c>
      <c r="C45" s="41" t="s">
        <v>820</v>
      </c>
      <c r="D45" s="3">
        <f>E45/100*25</f>
        <v>12.5</v>
      </c>
      <c r="E45" s="38">
        <f>(D41+G41+J41+M41)/4</f>
        <v>50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25</v>
      </c>
      <c r="E47" s="40">
        <f>SUM(E44:E46)</f>
        <v>100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12.5</v>
      </c>
      <c r="E49" s="38">
        <f>(O41+R41+U41+X41)/4</f>
        <v>50</v>
      </c>
      <c r="F49" s="49">
        <f>G49/100*25</f>
        <v>6.25</v>
      </c>
      <c r="G49" s="38">
        <f>(AA41+AD41+AG41+AJ41)/4</f>
        <v>25</v>
      </c>
    </row>
    <row r="50" spans="2:13">
      <c r="B50" s="4" t="s">
        <v>813</v>
      </c>
      <c r="C50" s="41" t="s">
        <v>821</v>
      </c>
      <c r="D50" s="42">
        <f>E50/100*25</f>
        <v>12.5</v>
      </c>
      <c r="E50" s="38">
        <f>(P41+S41+V41+Y41)/4</f>
        <v>50</v>
      </c>
      <c r="F50" s="49">
        <f>G50/100*25</f>
        <v>18.75</v>
      </c>
      <c r="G50" s="38">
        <f>(AB41+AE41+AH41+AK41)/4</f>
        <v>75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25</v>
      </c>
      <c r="E52" s="40">
        <f>SUM(E49:E51)</f>
        <v>100</v>
      </c>
      <c r="F52" s="43">
        <f>SUM(F49:F51)</f>
        <v>25</v>
      </c>
      <c r="G52" s="50">
        <f>SUM(G49:G51)</f>
        <v>100</v>
      </c>
    </row>
    <row r="53" spans="2:13">
      <c r="B53" s="4" t="s">
        <v>812</v>
      </c>
      <c r="C53" s="41" t="s">
        <v>822</v>
      </c>
      <c r="D53" s="3">
        <f>E53/100*25</f>
        <v>18.75</v>
      </c>
      <c r="E53" s="38">
        <f>(AM41+AP41+AS41+AV41)/4</f>
        <v>75</v>
      </c>
    </row>
    <row r="54" spans="2:13">
      <c r="B54" s="4" t="s">
        <v>813</v>
      </c>
      <c r="C54" s="41" t="s">
        <v>822</v>
      </c>
      <c r="D54" s="3">
        <f>E54/100*25</f>
        <v>6.25</v>
      </c>
      <c r="E54" s="38">
        <f>(AN41+AQ41+AT41+AW41)/4</f>
        <v>25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25</v>
      </c>
      <c r="E56" s="45">
        <f>SUM(E53:E55)</f>
        <v>100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12.5</v>
      </c>
      <c r="E58" s="38">
        <f>(AY41+BB41+BE41+BH41)/4</f>
        <v>50</v>
      </c>
      <c r="F58" s="3">
        <f>G58/100*25</f>
        <v>6.25</v>
      </c>
      <c r="G58" s="38">
        <f>(BK41+BN41+BQ41+BT41)/4</f>
        <v>25</v>
      </c>
      <c r="H58" s="3">
        <f>I58/100*25</f>
        <v>12.5</v>
      </c>
      <c r="I58" s="38">
        <f>(BW41+BZ41+CC41+CF41)/4</f>
        <v>50</v>
      </c>
      <c r="J58" s="3">
        <f>K58/100*25</f>
        <v>6.25</v>
      </c>
      <c r="K58" s="38">
        <f>(CI41+CL41+CO41+CR41)/4</f>
        <v>25</v>
      </c>
      <c r="L58" s="3">
        <f>M58/100*25</f>
        <v>12.5</v>
      </c>
      <c r="M58" s="38">
        <f>(CU41+CX41+DA41+DD41)/4</f>
        <v>50</v>
      </c>
    </row>
    <row r="59" spans="2:13">
      <c r="B59" s="4" t="s">
        <v>813</v>
      </c>
      <c r="C59" s="41" t="s">
        <v>823</v>
      </c>
      <c r="D59" s="3">
        <f>E59/100*25</f>
        <v>12.5</v>
      </c>
      <c r="E59" s="38">
        <f>(AZ41+BC41+BF41+BI41)/4</f>
        <v>50</v>
      </c>
      <c r="F59" s="3">
        <f>G59/100*25</f>
        <v>18.75</v>
      </c>
      <c r="G59" s="38">
        <f>(BL41+BO41+BR41+BU41)/4</f>
        <v>75</v>
      </c>
      <c r="H59" s="3">
        <f>I59/100*25</f>
        <v>12.5</v>
      </c>
      <c r="I59" s="38">
        <f>(BX41+CA41+CD41+CG41)/4</f>
        <v>50</v>
      </c>
      <c r="J59" s="3">
        <f>K59/100*25</f>
        <v>12.5</v>
      </c>
      <c r="K59" s="38">
        <f>(CJ41+CM41+CP41+CS41)/4</f>
        <v>50</v>
      </c>
      <c r="L59" s="3">
        <f>M59/100*25</f>
        <v>12.5</v>
      </c>
      <c r="M59" s="38">
        <f>(CV41+CY41+DB41+DE41)/4</f>
        <v>50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6.25</v>
      </c>
      <c r="K60" s="38">
        <f>(CK41+CN41+CQ41+CT41)/4</f>
        <v>25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25</v>
      </c>
      <c r="E61" s="39">
        <f>SUM(E58:E60)</f>
        <v>100</v>
      </c>
      <c r="F61" s="39">
        <f t="shared" ref="F61:M61" si="8">SUM(F58:F60)</f>
        <v>25</v>
      </c>
      <c r="G61" s="39">
        <f t="shared" si="8"/>
        <v>100</v>
      </c>
      <c r="H61" s="39">
        <f t="shared" si="8"/>
        <v>25</v>
      </c>
      <c r="I61" s="39">
        <f t="shared" si="8"/>
        <v>100</v>
      </c>
      <c r="J61" s="39">
        <f t="shared" si="8"/>
        <v>25</v>
      </c>
      <c r="K61" s="39">
        <f t="shared" si="8"/>
        <v>100</v>
      </c>
      <c r="L61" s="39">
        <f t="shared" si="8"/>
        <v>25</v>
      </c>
      <c r="M61" s="39">
        <f t="shared" si="8"/>
        <v>100</v>
      </c>
    </row>
    <row r="62" spans="2:13">
      <c r="B62" s="4" t="s">
        <v>812</v>
      </c>
      <c r="C62" s="41" t="s">
        <v>824</v>
      </c>
      <c r="D62" s="3">
        <f>E62/100*25</f>
        <v>25</v>
      </c>
      <c r="E62" s="38">
        <f>(DG41+DJ41+DM41+DP41)/4</f>
        <v>100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25</v>
      </c>
      <c r="E65" s="3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EI13" workbookViewId="0">
      <selection activeCell="H18" sqref="H18"/>
    </sheetView>
  </sheetViews>
  <sheetFormatPr defaultColWidth="8.85546875"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1378</v>
      </c>
      <c r="FJ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1020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979</v>
      </c>
      <c r="V11" s="67"/>
      <c r="W11" s="67"/>
      <c r="X11" s="67" t="s">
        <v>980</v>
      </c>
      <c r="Y11" s="67"/>
      <c r="Z11" s="67"/>
      <c r="AA11" s="65" t="s">
        <v>981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1003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961</v>
      </c>
      <c r="D12" s="63"/>
      <c r="E12" s="63"/>
      <c r="F12" s="63" t="s">
        <v>965</v>
      </c>
      <c r="G12" s="63"/>
      <c r="H12" s="63"/>
      <c r="I12" s="63" t="s">
        <v>969</v>
      </c>
      <c r="J12" s="63"/>
      <c r="K12" s="63"/>
      <c r="L12" s="63" t="s">
        <v>973</v>
      </c>
      <c r="M12" s="63"/>
      <c r="N12" s="63"/>
      <c r="O12" s="63" t="s">
        <v>975</v>
      </c>
      <c r="P12" s="63"/>
      <c r="Q12" s="63"/>
      <c r="R12" s="63" t="s">
        <v>978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982</v>
      </c>
      <c r="AB12" s="63"/>
      <c r="AC12" s="63"/>
      <c r="AD12" s="63" t="s">
        <v>986</v>
      </c>
      <c r="AE12" s="63"/>
      <c r="AF12" s="63"/>
      <c r="AG12" s="63" t="s">
        <v>987</v>
      </c>
      <c r="AH12" s="63"/>
      <c r="AI12" s="63"/>
      <c r="AJ12" s="63" t="s">
        <v>991</v>
      </c>
      <c r="AK12" s="63"/>
      <c r="AL12" s="63"/>
      <c r="AM12" s="63" t="s">
        <v>995</v>
      </c>
      <c r="AN12" s="63"/>
      <c r="AO12" s="63"/>
      <c r="AP12" s="63" t="s">
        <v>999</v>
      </c>
      <c r="AQ12" s="63"/>
      <c r="AR12" s="63"/>
      <c r="AS12" s="63" t="s">
        <v>1000</v>
      </c>
      <c r="AT12" s="63"/>
      <c r="AU12" s="63"/>
      <c r="AV12" s="63" t="s">
        <v>1004</v>
      </c>
      <c r="AW12" s="63"/>
      <c r="AX12" s="63"/>
      <c r="AY12" s="63" t="s">
        <v>1005</v>
      </c>
      <c r="AZ12" s="63"/>
      <c r="BA12" s="63"/>
      <c r="BB12" s="63" t="s">
        <v>1006</v>
      </c>
      <c r="BC12" s="63"/>
      <c r="BD12" s="63"/>
      <c r="BE12" s="63" t="s">
        <v>1007</v>
      </c>
      <c r="BF12" s="63"/>
      <c r="BG12" s="63"/>
      <c r="BH12" s="63" t="s">
        <v>1008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1012</v>
      </c>
      <c r="BR12" s="63"/>
      <c r="BS12" s="63"/>
      <c r="BT12" s="63" t="s">
        <v>1013</v>
      </c>
      <c r="BU12" s="63"/>
      <c r="BV12" s="63"/>
      <c r="BW12" s="63" t="s">
        <v>1014</v>
      </c>
      <c r="BX12" s="63"/>
      <c r="BY12" s="63"/>
      <c r="BZ12" s="63" t="s">
        <v>1015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1326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1024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1033</v>
      </c>
      <c r="EO12" s="93"/>
      <c r="EP12" s="93"/>
      <c r="EQ12" s="93" t="s">
        <v>1035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1039</v>
      </c>
      <c r="FA12" s="93"/>
      <c r="FB12" s="93"/>
      <c r="FC12" s="93" t="s">
        <v>1043</v>
      </c>
      <c r="FD12" s="93"/>
      <c r="FE12" s="93"/>
      <c r="FF12" s="93" t="s">
        <v>1045</v>
      </c>
      <c r="FG12" s="93"/>
      <c r="FH12" s="93"/>
      <c r="FI12" s="93" t="s">
        <v>1049</v>
      </c>
      <c r="FJ12" s="93"/>
      <c r="FK12" s="93"/>
    </row>
    <row r="13" spans="1:254" ht="180.75">
      <c r="A13" s="72"/>
      <c r="B13" s="72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838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AQ24" workbookViewId="0">
      <selection activeCell="A2" sqref="A2:T2"/>
    </sheetView>
  </sheetViews>
  <sheetFormatPr defaultColWidth="8.85546875"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2" t="s">
        <v>1404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1378</v>
      </c>
      <c r="GQ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1053</v>
      </c>
      <c r="D12" s="63"/>
      <c r="E12" s="63"/>
      <c r="F12" s="63" t="s">
        <v>1056</v>
      </c>
      <c r="G12" s="63"/>
      <c r="H12" s="63"/>
      <c r="I12" s="63" t="s">
        <v>1059</v>
      </c>
      <c r="J12" s="63"/>
      <c r="K12" s="63"/>
      <c r="L12" s="63" t="s">
        <v>538</v>
      </c>
      <c r="M12" s="63"/>
      <c r="N12" s="63"/>
      <c r="O12" s="63" t="s">
        <v>1062</v>
      </c>
      <c r="P12" s="63"/>
      <c r="Q12" s="63"/>
      <c r="R12" s="63" t="s">
        <v>1065</v>
      </c>
      <c r="S12" s="63"/>
      <c r="T12" s="63"/>
      <c r="U12" s="63" t="s">
        <v>1069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1074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1077</v>
      </c>
      <c r="AT12" s="63"/>
      <c r="AU12" s="63"/>
      <c r="AV12" s="63" t="s">
        <v>1327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1083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1090</v>
      </c>
      <c r="BX12" s="63"/>
      <c r="BY12" s="63"/>
      <c r="BZ12" s="63" t="s">
        <v>557</v>
      </c>
      <c r="CA12" s="63"/>
      <c r="CB12" s="63"/>
      <c r="CC12" s="63" t="s">
        <v>1094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1106</v>
      </c>
      <c r="DE12" s="63"/>
      <c r="DF12" s="63"/>
      <c r="DG12" s="63" t="s">
        <v>1109</v>
      </c>
      <c r="DH12" s="63"/>
      <c r="DI12" s="63"/>
      <c r="DJ12" s="63" t="s">
        <v>604</v>
      </c>
      <c r="DK12" s="63"/>
      <c r="DL12" s="63"/>
      <c r="DM12" s="63" t="s">
        <v>1113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1121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1132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1138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1143</v>
      </c>
      <c r="FJ12" s="63"/>
      <c r="FK12" s="63"/>
      <c r="FL12" s="63" t="s">
        <v>617</v>
      </c>
      <c r="FM12" s="63"/>
      <c r="FN12" s="63"/>
      <c r="FO12" s="63" t="s">
        <v>1147</v>
      </c>
      <c r="FP12" s="63"/>
      <c r="FQ12" s="63"/>
      <c r="FR12" s="63" t="s">
        <v>619</v>
      </c>
      <c r="FS12" s="63"/>
      <c r="FT12" s="63"/>
      <c r="FU12" s="93" t="s">
        <v>1330</v>
      </c>
      <c r="FV12" s="93"/>
      <c r="FW12" s="93"/>
      <c r="FX12" s="63" t="s">
        <v>1331</v>
      </c>
      <c r="FY12" s="63"/>
      <c r="FZ12" s="63"/>
      <c r="GA12" s="63" t="s">
        <v>623</v>
      </c>
      <c r="GB12" s="63"/>
      <c r="GC12" s="63"/>
      <c r="GD12" s="63" t="s">
        <v>1153</v>
      </c>
      <c r="GE12" s="63"/>
      <c r="GF12" s="63"/>
      <c r="GG12" s="63" t="s">
        <v>626</v>
      </c>
      <c r="GH12" s="63"/>
      <c r="GI12" s="63"/>
      <c r="GJ12" s="63" t="s">
        <v>1159</v>
      </c>
      <c r="GK12" s="63"/>
      <c r="GL12" s="63"/>
      <c r="GM12" s="63" t="s">
        <v>1163</v>
      </c>
      <c r="GN12" s="63"/>
      <c r="GO12" s="63"/>
      <c r="GP12" s="63" t="s">
        <v>1332</v>
      </c>
      <c r="GQ12" s="63"/>
      <c r="GR12" s="63"/>
    </row>
    <row r="13" spans="1:254" ht="93.75" customHeight="1">
      <c r="A13" s="72"/>
      <c r="B13" s="72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v>1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v>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v>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v>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2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>
        <v>1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2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v>1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2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2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1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2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2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1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1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2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>
        <v>1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2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>
        <v>1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2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v>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2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14</v>
      </c>
      <c r="S39" s="3">
        <f t="shared" si="0"/>
        <v>6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>SUM(CO14:CO38)</f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841</v>
      </c>
      <c r="B40" s="71"/>
      <c r="C40" s="10">
        <f t="shared" ref="C40:AH40" si="6">C39/20%</f>
        <v>0</v>
      </c>
      <c r="D40" s="10">
        <f t="shared" si="6"/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70</v>
      </c>
      <c r="S40" s="10">
        <f t="shared" si="6"/>
        <v>30</v>
      </c>
      <c r="T40" s="10">
        <f t="shared" si="6"/>
        <v>0</v>
      </c>
      <c r="U40" s="10">
        <f t="shared" si="6"/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ref="AI40:BN40" si="7">AI39/20%</f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ref="BO40:CT40" si="8">BO39/20%</f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si="8"/>
        <v>0</v>
      </c>
      <c r="CS40" s="10">
        <f t="shared" si="8"/>
        <v>0</v>
      </c>
      <c r="CT40" s="10">
        <f t="shared" si="8"/>
        <v>0</v>
      </c>
      <c r="CU40" s="10">
        <f t="shared" ref="CU40:DC40" si="9">CU39/20%</f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ref="DD40:DF40" si="10">DD39/25%</f>
        <v>0</v>
      </c>
      <c r="DE40" s="10">
        <f t="shared" si="10"/>
        <v>0</v>
      </c>
      <c r="DF40" s="10">
        <f t="shared" si="10"/>
        <v>0</v>
      </c>
      <c r="DG40" s="10">
        <f t="shared" ref="DG40:EL40" si="11">DG39/20%</f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si="11"/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ref="EM40:FH40" si="12">EM39/20%</f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ref="FI40:GR40" si="13">FI39/20%</f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</row>
    <row r="42" spans="1:254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2.9166666666666665</v>
      </c>
      <c r="E43" s="33">
        <f>(C40+F40+I40+L40+O40+R40)/6</f>
        <v>11.666666666666666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1.25</v>
      </c>
      <c r="E44" s="33">
        <f>(D40+G40+J40+M40+P40+S40)/6</f>
        <v>5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4.1666666666666661</v>
      </c>
      <c r="E46" s="34">
        <f>SUM(E43:E45)</f>
        <v>16.666666666666664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4">SUM(D48:D50)</f>
        <v>0</v>
      </c>
      <c r="E51" s="34">
        <f t="shared" si="14"/>
        <v>0</v>
      </c>
      <c r="F51" s="34">
        <f t="shared" si="14"/>
        <v>0</v>
      </c>
      <c r="G51" s="35">
        <f t="shared" si="14"/>
        <v>0</v>
      </c>
      <c r="H51" s="34">
        <f t="shared" si="14"/>
        <v>0</v>
      </c>
      <c r="I51" s="34">
        <f t="shared" si="14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5">SUM(D57:D59)</f>
        <v>0</v>
      </c>
      <c r="E60" s="34">
        <f t="shared" si="15"/>
        <v>0</v>
      </c>
      <c r="F60" s="34">
        <f t="shared" si="15"/>
        <v>0</v>
      </c>
      <c r="G60" s="35">
        <f t="shared" si="15"/>
        <v>0</v>
      </c>
      <c r="H60" s="34">
        <f t="shared" si="15"/>
        <v>0</v>
      </c>
      <c r="I60" s="34">
        <f t="shared" si="15"/>
        <v>0</v>
      </c>
      <c r="J60" s="34">
        <f t="shared" si="15"/>
        <v>0</v>
      </c>
      <c r="K60" s="34">
        <f t="shared" si="15"/>
        <v>0</v>
      </c>
      <c r="L60" s="34">
        <f t="shared" si="15"/>
        <v>0</v>
      </c>
      <c r="M60" s="34">
        <f t="shared" si="15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DV1" zoomScale="80" zoomScaleNormal="80" workbookViewId="0">
      <selection activeCell="F18" sqref="F18"/>
    </sheetView>
  </sheetViews>
  <sheetFormatPr defaultColWidth="8.85546875" defaultRowHeight="15"/>
  <cols>
    <col min="2" max="2" width="32.7109375" customWidth="1"/>
    <col min="4" max="4" width="10.42578125" bestFit="1" customWidth="1"/>
    <col min="5" max="5" width="9.42578125" bestFit="1" customWidth="1"/>
  </cols>
  <sheetData>
    <row r="1" spans="1:293" ht="15.7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3499999999999996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350000000000001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1338</v>
      </c>
      <c r="D12" s="63"/>
      <c r="E12" s="63"/>
      <c r="F12" s="63" t="s">
        <v>1339</v>
      </c>
      <c r="G12" s="63"/>
      <c r="H12" s="63"/>
      <c r="I12" s="63" t="s">
        <v>1340</v>
      </c>
      <c r="J12" s="63"/>
      <c r="K12" s="63"/>
      <c r="L12" s="63" t="s">
        <v>1341</v>
      </c>
      <c r="M12" s="63"/>
      <c r="N12" s="63"/>
      <c r="O12" s="63" t="s">
        <v>1342</v>
      </c>
      <c r="P12" s="63"/>
      <c r="Q12" s="63"/>
      <c r="R12" s="63" t="s">
        <v>1343</v>
      </c>
      <c r="S12" s="63"/>
      <c r="T12" s="63"/>
      <c r="U12" s="63" t="s">
        <v>1344</v>
      </c>
      <c r="V12" s="63"/>
      <c r="W12" s="63"/>
      <c r="X12" s="63" t="s">
        <v>1345</v>
      </c>
      <c r="Y12" s="63"/>
      <c r="Z12" s="63"/>
      <c r="AA12" s="63" t="s">
        <v>1346</v>
      </c>
      <c r="AB12" s="63"/>
      <c r="AC12" s="63"/>
      <c r="AD12" s="63" t="s">
        <v>1347</v>
      </c>
      <c r="AE12" s="63"/>
      <c r="AF12" s="63"/>
      <c r="AG12" s="63" t="s">
        <v>1348</v>
      </c>
      <c r="AH12" s="63"/>
      <c r="AI12" s="63"/>
      <c r="AJ12" s="63" t="s">
        <v>1349</v>
      </c>
      <c r="AK12" s="63"/>
      <c r="AL12" s="63"/>
      <c r="AM12" s="63" t="s">
        <v>1350</v>
      </c>
      <c r="AN12" s="63"/>
      <c r="AO12" s="63"/>
      <c r="AP12" s="63" t="s">
        <v>1351</v>
      </c>
      <c r="AQ12" s="63"/>
      <c r="AR12" s="63"/>
      <c r="AS12" s="63" t="s">
        <v>1352</v>
      </c>
      <c r="AT12" s="63"/>
      <c r="AU12" s="63"/>
      <c r="AV12" s="63" t="s">
        <v>1353</v>
      </c>
      <c r="AW12" s="63"/>
      <c r="AX12" s="63"/>
      <c r="AY12" s="63" t="s">
        <v>1354</v>
      </c>
      <c r="AZ12" s="63"/>
      <c r="BA12" s="63"/>
      <c r="BB12" s="63" t="s">
        <v>1355</v>
      </c>
      <c r="BC12" s="63"/>
      <c r="BD12" s="63"/>
      <c r="BE12" s="63" t="s">
        <v>1356</v>
      </c>
      <c r="BF12" s="63"/>
      <c r="BG12" s="63"/>
      <c r="BH12" s="63" t="s">
        <v>1357</v>
      </c>
      <c r="BI12" s="63"/>
      <c r="BJ12" s="63"/>
      <c r="BK12" s="63" t="s">
        <v>1358</v>
      </c>
      <c r="BL12" s="63"/>
      <c r="BM12" s="63"/>
      <c r="BN12" s="63" t="s">
        <v>1359</v>
      </c>
      <c r="BO12" s="63"/>
      <c r="BP12" s="63"/>
      <c r="BQ12" s="63" t="s">
        <v>1360</v>
      </c>
      <c r="BR12" s="63"/>
      <c r="BS12" s="63"/>
      <c r="BT12" s="63" t="s">
        <v>1361</v>
      </c>
      <c r="BU12" s="63"/>
      <c r="BV12" s="63"/>
      <c r="BW12" s="63" t="s">
        <v>1362</v>
      </c>
      <c r="BX12" s="63"/>
      <c r="BY12" s="63"/>
      <c r="BZ12" s="63" t="s">
        <v>1199</v>
      </c>
      <c r="CA12" s="63"/>
      <c r="CB12" s="63"/>
      <c r="CC12" s="63" t="s">
        <v>1363</v>
      </c>
      <c r="CD12" s="63"/>
      <c r="CE12" s="63"/>
      <c r="CF12" s="63" t="s">
        <v>1364</v>
      </c>
      <c r="CG12" s="63"/>
      <c r="CH12" s="63"/>
      <c r="CI12" s="63" t="s">
        <v>1365</v>
      </c>
      <c r="CJ12" s="63"/>
      <c r="CK12" s="63"/>
      <c r="CL12" s="63" t="s">
        <v>1366</v>
      </c>
      <c r="CM12" s="63"/>
      <c r="CN12" s="63"/>
      <c r="CO12" s="63" t="s">
        <v>1367</v>
      </c>
      <c r="CP12" s="63"/>
      <c r="CQ12" s="63"/>
      <c r="CR12" s="63" t="s">
        <v>1368</v>
      </c>
      <c r="CS12" s="63"/>
      <c r="CT12" s="63"/>
      <c r="CU12" s="63" t="s">
        <v>1369</v>
      </c>
      <c r="CV12" s="63"/>
      <c r="CW12" s="63"/>
      <c r="CX12" s="63" t="s">
        <v>1370</v>
      </c>
      <c r="CY12" s="63"/>
      <c r="CZ12" s="63"/>
      <c r="DA12" s="63" t="s">
        <v>1371</v>
      </c>
      <c r="DB12" s="63"/>
      <c r="DC12" s="63"/>
      <c r="DD12" s="63" t="s">
        <v>1372</v>
      </c>
      <c r="DE12" s="63"/>
      <c r="DF12" s="63"/>
      <c r="DG12" s="63" t="s">
        <v>1373</v>
      </c>
      <c r="DH12" s="63"/>
      <c r="DI12" s="63"/>
      <c r="DJ12" s="93" t="s">
        <v>1374</v>
      </c>
      <c r="DK12" s="93"/>
      <c r="DL12" s="93"/>
      <c r="DM12" s="93" t="s">
        <v>1375</v>
      </c>
      <c r="DN12" s="93"/>
      <c r="DO12" s="93"/>
      <c r="DP12" s="93" t="s">
        <v>1376</v>
      </c>
      <c r="DQ12" s="93"/>
      <c r="DR12" s="93"/>
      <c r="DS12" s="93" t="s">
        <v>1377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1231</v>
      </c>
      <c r="EF12" s="63"/>
      <c r="EG12" s="63"/>
      <c r="EH12" s="63" t="s">
        <v>763</v>
      </c>
      <c r="EI12" s="63"/>
      <c r="EJ12" s="63"/>
      <c r="EK12" s="63" t="s">
        <v>1334</v>
      </c>
      <c r="EL12" s="63"/>
      <c r="EM12" s="63"/>
      <c r="EN12" s="63" t="s">
        <v>766</v>
      </c>
      <c r="EO12" s="63"/>
      <c r="EP12" s="63"/>
      <c r="EQ12" s="63" t="s">
        <v>1240</v>
      </c>
      <c r="ER12" s="63"/>
      <c r="ES12" s="63"/>
      <c r="ET12" s="63" t="s">
        <v>771</v>
      </c>
      <c r="EU12" s="63"/>
      <c r="EV12" s="63"/>
      <c r="EW12" s="63" t="s">
        <v>1243</v>
      </c>
      <c r="EX12" s="63"/>
      <c r="EY12" s="63"/>
      <c r="EZ12" s="63" t="s">
        <v>1245</v>
      </c>
      <c r="FA12" s="63"/>
      <c r="FB12" s="63"/>
      <c r="FC12" s="63" t="s">
        <v>1247</v>
      </c>
      <c r="FD12" s="63"/>
      <c r="FE12" s="63"/>
      <c r="FF12" s="63" t="s">
        <v>1335</v>
      </c>
      <c r="FG12" s="63"/>
      <c r="FH12" s="63"/>
      <c r="FI12" s="63" t="s">
        <v>1250</v>
      </c>
      <c r="FJ12" s="63"/>
      <c r="FK12" s="63"/>
      <c r="FL12" s="63" t="s">
        <v>775</v>
      </c>
      <c r="FM12" s="63"/>
      <c r="FN12" s="63"/>
      <c r="FO12" s="63" t="s">
        <v>1254</v>
      </c>
      <c r="FP12" s="63"/>
      <c r="FQ12" s="63"/>
      <c r="FR12" s="63" t="s">
        <v>1257</v>
      </c>
      <c r="FS12" s="63"/>
      <c r="FT12" s="63"/>
      <c r="FU12" s="63" t="s">
        <v>1261</v>
      </c>
      <c r="FV12" s="63"/>
      <c r="FW12" s="63"/>
      <c r="FX12" s="63" t="s">
        <v>1263</v>
      </c>
      <c r="FY12" s="63"/>
      <c r="FZ12" s="63"/>
      <c r="GA12" s="93" t="s">
        <v>1266</v>
      </c>
      <c r="GB12" s="93"/>
      <c r="GC12" s="93"/>
      <c r="GD12" s="63" t="s">
        <v>780</v>
      </c>
      <c r="GE12" s="63"/>
      <c r="GF12" s="63"/>
      <c r="GG12" s="93" t="s">
        <v>1273</v>
      </c>
      <c r="GH12" s="93"/>
      <c r="GI12" s="93"/>
      <c r="GJ12" s="93" t="s">
        <v>1274</v>
      </c>
      <c r="GK12" s="93"/>
      <c r="GL12" s="93"/>
      <c r="GM12" s="93" t="s">
        <v>1276</v>
      </c>
      <c r="GN12" s="93"/>
      <c r="GO12" s="93"/>
      <c r="GP12" s="93" t="s">
        <v>1277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1284</v>
      </c>
      <c r="HC12" s="63"/>
      <c r="HD12" s="63"/>
      <c r="HE12" s="63" t="s">
        <v>1286</v>
      </c>
      <c r="HF12" s="63"/>
      <c r="HG12" s="63"/>
      <c r="HH12" s="63" t="s">
        <v>796</v>
      </c>
      <c r="HI12" s="63"/>
      <c r="HJ12" s="63"/>
      <c r="HK12" s="63" t="s">
        <v>1287</v>
      </c>
      <c r="HL12" s="63"/>
      <c r="HM12" s="63"/>
      <c r="HN12" s="63" t="s">
        <v>1290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1299</v>
      </c>
      <c r="IA12" s="63"/>
      <c r="IB12" s="63"/>
      <c r="IC12" s="63" t="s">
        <v>1303</v>
      </c>
      <c r="ID12" s="63"/>
      <c r="IE12" s="63"/>
      <c r="IF12" s="63" t="s">
        <v>802</v>
      </c>
      <c r="IG12" s="63"/>
      <c r="IH12" s="63"/>
      <c r="II12" s="63" t="s">
        <v>1308</v>
      </c>
      <c r="IJ12" s="63"/>
      <c r="IK12" s="63"/>
      <c r="IL12" s="63" t="s">
        <v>1309</v>
      </c>
      <c r="IM12" s="63"/>
      <c r="IN12" s="63"/>
      <c r="IO12" s="63" t="s">
        <v>1313</v>
      </c>
      <c r="IP12" s="63"/>
      <c r="IQ12" s="63"/>
      <c r="IR12" s="63" t="s">
        <v>1317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0" t="s">
        <v>840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FJ2" workbookViewId="0">
      <selection activeCell="C11" sqref="C11"/>
    </sheetView>
  </sheetViews>
  <sheetFormatPr defaultColWidth="8.85546875" defaultRowHeight="15"/>
  <cols>
    <col min="2" max="2" width="29.140625" customWidth="1"/>
  </cols>
  <sheetData>
    <row r="1" spans="1:254" ht="15.75">
      <c r="A1" s="6" t="s">
        <v>154</v>
      </c>
      <c r="B1" s="121" t="s">
        <v>1380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1378</v>
      </c>
      <c r="IS2" s="79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6"/>
      <c r="B7" s="116"/>
      <c r="C7" s="63" t="s">
        <v>1338</v>
      </c>
      <c r="D7" s="63"/>
      <c r="E7" s="63"/>
      <c r="F7" s="63" t="s">
        <v>1339</v>
      </c>
      <c r="G7" s="63"/>
      <c r="H7" s="63"/>
      <c r="I7" s="63" t="s">
        <v>1340</v>
      </c>
      <c r="J7" s="63"/>
      <c r="K7" s="63"/>
      <c r="L7" s="63" t="s">
        <v>1341</v>
      </c>
      <c r="M7" s="63"/>
      <c r="N7" s="63"/>
      <c r="O7" s="63" t="s">
        <v>1342</v>
      </c>
      <c r="P7" s="63"/>
      <c r="Q7" s="63"/>
      <c r="R7" s="63" t="s">
        <v>1343</v>
      </c>
      <c r="S7" s="63"/>
      <c r="T7" s="63"/>
      <c r="U7" s="63" t="s">
        <v>1344</v>
      </c>
      <c r="V7" s="63"/>
      <c r="W7" s="63"/>
      <c r="X7" s="63" t="s">
        <v>1345</v>
      </c>
      <c r="Y7" s="63"/>
      <c r="Z7" s="63"/>
      <c r="AA7" s="63" t="s">
        <v>1346</v>
      </c>
      <c r="AB7" s="63"/>
      <c r="AC7" s="63"/>
      <c r="AD7" s="63" t="s">
        <v>1347</v>
      </c>
      <c r="AE7" s="63"/>
      <c r="AF7" s="63"/>
      <c r="AG7" s="63" t="s">
        <v>1348</v>
      </c>
      <c r="AH7" s="63"/>
      <c r="AI7" s="63"/>
      <c r="AJ7" s="63" t="s">
        <v>1349</v>
      </c>
      <c r="AK7" s="63"/>
      <c r="AL7" s="63"/>
      <c r="AM7" s="63" t="s">
        <v>1350</v>
      </c>
      <c r="AN7" s="63"/>
      <c r="AO7" s="63"/>
      <c r="AP7" s="63" t="s">
        <v>1351</v>
      </c>
      <c r="AQ7" s="63"/>
      <c r="AR7" s="63"/>
      <c r="AS7" s="63" t="s">
        <v>1352</v>
      </c>
      <c r="AT7" s="63"/>
      <c r="AU7" s="63"/>
      <c r="AV7" s="63" t="s">
        <v>1353</v>
      </c>
      <c r="AW7" s="63"/>
      <c r="AX7" s="63"/>
      <c r="AY7" s="63" t="s">
        <v>1354</v>
      </c>
      <c r="AZ7" s="63"/>
      <c r="BA7" s="63"/>
      <c r="BB7" s="63" t="s">
        <v>1355</v>
      </c>
      <c r="BC7" s="63"/>
      <c r="BD7" s="63"/>
      <c r="BE7" s="63" t="s">
        <v>1356</v>
      </c>
      <c r="BF7" s="63"/>
      <c r="BG7" s="63"/>
      <c r="BH7" s="63" t="s">
        <v>1357</v>
      </c>
      <c r="BI7" s="63"/>
      <c r="BJ7" s="63"/>
      <c r="BK7" s="63" t="s">
        <v>1358</v>
      </c>
      <c r="BL7" s="63"/>
      <c r="BM7" s="63"/>
      <c r="BN7" s="63" t="s">
        <v>1359</v>
      </c>
      <c r="BO7" s="63"/>
      <c r="BP7" s="63"/>
      <c r="BQ7" s="63" t="s">
        <v>1360</v>
      </c>
      <c r="BR7" s="63"/>
      <c r="BS7" s="63"/>
      <c r="BT7" s="63" t="s">
        <v>1361</v>
      </c>
      <c r="BU7" s="63"/>
      <c r="BV7" s="63"/>
      <c r="BW7" s="63" t="s">
        <v>1362</v>
      </c>
      <c r="BX7" s="63"/>
      <c r="BY7" s="63"/>
      <c r="BZ7" s="63" t="s">
        <v>1199</v>
      </c>
      <c r="CA7" s="63"/>
      <c r="CB7" s="63"/>
      <c r="CC7" s="63" t="s">
        <v>1363</v>
      </c>
      <c r="CD7" s="63"/>
      <c r="CE7" s="63"/>
      <c r="CF7" s="63" t="s">
        <v>1364</v>
      </c>
      <c r="CG7" s="63"/>
      <c r="CH7" s="63"/>
      <c r="CI7" s="63" t="s">
        <v>1365</v>
      </c>
      <c r="CJ7" s="63"/>
      <c r="CK7" s="63"/>
      <c r="CL7" s="63" t="s">
        <v>1366</v>
      </c>
      <c r="CM7" s="63"/>
      <c r="CN7" s="63"/>
      <c r="CO7" s="63" t="s">
        <v>1367</v>
      </c>
      <c r="CP7" s="63"/>
      <c r="CQ7" s="63"/>
      <c r="CR7" s="63" t="s">
        <v>1368</v>
      </c>
      <c r="CS7" s="63"/>
      <c r="CT7" s="63"/>
      <c r="CU7" s="63" t="s">
        <v>1369</v>
      </c>
      <c r="CV7" s="63"/>
      <c r="CW7" s="63"/>
      <c r="CX7" s="63" t="s">
        <v>1370</v>
      </c>
      <c r="CY7" s="63"/>
      <c r="CZ7" s="63"/>
      <c r="DA7" s="63" t="s">
        <v>1371</v>
      </c>
      <c r="DB7" s="63"/>
      <c r="DC7" s="63"/>
      <c r="DD7" s="63" t="s">
        <v>1372</v>
      </c>
      <c r="DE7" s="63"/>
      <c r="DF7" s="63"/>
      <c r="DG7" s="63" t="s">
        <v>1373</v>
      </c>
      <c r="DH7" s="63"/>
      <c r="DI7" s="63"/>
      <c r="DJ7" s="93" t="s">
        <v>1374</v>
      </c>
      <c r="DK7" s="93"/>
      <c r="DL7" s="93"/>
      <c r="DM7" s="93" t="s">
        <v>1375</v>
      </c>
      <c r="DN7" s="93"/>
      <c r="DO7" s="93"/>
      <c r="DP7" s="93" t="s">
        <v>1376</v>
      </c>
      <c r="DQ7" s="93"/>
      <c r="DR7" s="93"/>
      <c r="DS7" s="93" t="s">
        <v>1377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1231</v>
      </c>
      <c r="EF7" s="63"/>
      <c r="EG7" s="63"/>
      <c r="EH7" s="63" t="s">
        <v>763</v>
      </c>
      <c r="EI7" s="63"/>
      <c r="EJ7" s="63"/>
      <c r="EK7" s="63" t="s">
        <v>1334</v>
      </c>
      <c r="EL7" s="63"/>
      <c r="EM7" s="63"/>
      <c r="EN7" s="63" t="s">
        <v>766</v>
      </c>
      <c r="EO7" s="63"/>
      <c r="EP7" s="63"/>
      <c r="EQ7" s="63" t="s">
        <v>1240</v>
      </c>
      <c r="ER7" s="63"/>
      <c r="ES7" s="63"/>
      <c r="ET7" s="63" t="s">
        <v>771</v>
      </c>
      <c r="EU7" s="63"/>
      <c r="EV7" s="63"/>
      <c r="EW7" s="63" t="s">
        <v>1243</v>
      </c>
      <c r="EX7" s="63"/>
      <c r="EY7" s="63"/>
      <c r="EZ7" s="63" t="s">
        <v>1245</v>
      </c>
      <c r="FA7" s="63"/>
      <c r="FB7" s="63"/>
      <c r="FC7" s="63" t="s">
        <v>1247</v>
      </c>
      <c r="FD7" s="63"/>
      <c r="FE7" s="63"/>
      <c r="FF7" s="63" t="s">
        <v>1335</v>
      </c>
      <c r="FG7" s="63"/>
      <c r="FH7" s="63"/>
      <c r="FI7" s="63" t="s">
        <v>1250</v>
      </c>
      <c r="FJ7" s="63"/>
      <c r="FK7" s="63"/>
      <c r="FL7" s="63" t="s">
        <v>775</v>
      </c>
      <c r="FM7" s="63"/>
      <c r="FN7" s="63"/>
      <c r="FO7" s="63" t="s">
        <v>1254</v>
      </c>
      <c r="FP7" s="63"/>
      <c r="FQ7" s="63"/>
      <c r="FR7" s="63" t="s">
        <v>1257</v>
      </c>
      <c r="FS7" s="63"/>
      <c r="FT7" s="63"/>
      <c r="FU7" s="63" t="s">
        <v>1261</v>
      </c>
      <c r="FV7" s="63"/>
      <c r="FW7" s="63"/>
      <c r="FX7" s="63" t="s">
        <v>1263</v>
      </c>
      <c r="FY7" s="63"/>
      <c r="FZ7" s="63"/>
      <c r="GA7" s="93" t="s">
        <v>1266</v>
      </c>
      <c r="GB7" s="93"/>
      <c r="GC7" s="93"/>
      <c r="GD7" s="63" t="s">
        <v>780</v>
      </c>
      <c r="GE7" s="63"/>
      <c r="GF7" s="63"/>
      <c r="GG7" s="93" t="s">
        <v>1273</v>
      </c>
      <c r="GH7" s="93"/>
      <c r="GI7" s="93"/>
      <c r="GJ7" s="93" t="s">
        <v>1274</v>
      </c>
      <c r="GK7" s="93"/>
      <c r="GL7" s="93"/>
      <c r="GM7" s="93" t="s">
        <v>1276</v>
      </c>
      <c r="GN7" s="93"/>
      <c r="GO7" s="93"/>
      <c r="GP7" s="93" t="s">
        <v>1277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1284</v>
      </c>
      <c r="HC7" s="63"/>
      <c r="HD7" s="63"/>
      <c r="HE7" s="63" t="s">
        <v>1286</v>
      </c>
      <c r="HF7" s="63"/>
      <c r="HG7" s="63"/>
      <c r="HH7" s="63" t="s">
        <v>796</v>
      </c>
      <c r="HI7" s="63"/>
      <c r="HJ7" s="63"/>
      <c r="HK7" s="63" t="s">
        <v>1287</v>
      </c>
      <c r="HL7" s="63"/>
      <c r="HM7" s="63"/>
      <c r="HN7" s="63" t="s">
        <v>1290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1299</v>
      </c>
      <c r="IA7" s="63"/>
      <c r="IB7" s="63"/>
      <c r="IC7" s="63" t="s">
        <v>1303</v>
      </c>
      <c r="ID7" s="63"/>
      <c r="IE7" s="63"/>
      <c r="IF7" s="63" t="s">
        <v>802</v>
      </c>
      <c r="IG7" s="63"/>
      <c r="IH7" s="63"/>
      <c r="II7" s="63" t="s">
        <v>1308</v>
      </c>
      <c r="IJ7" s="63"/>
      <c r="IK7" s="63"/>
      <c r="IL7" s="63" t="s">
        <v>1309</v>
      </c>
      <c r="IM7" s="63"/>
      <c r="IN7" s="63"/>
      <c r="IO7" s="63" t="s">
        <v>1313</v>
      </c>
      <c r="IP7" s="63"/>
      <c r="IQ7" s="63"/>
      <c r="IR7" s="63" t="s">
        <v>1317</v>
      </c>
      <c r="IS7" s="63"/>
      <c r="IT7" s="63"/>
    </row>
    <row r="8" spans="1:254" ht="58.5" customHeight="1">
      <c r="A8" s="117"/>
      <c r="B8" s="117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70" t="s">
        <v>840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2025-06-17T04:31:20Z</dcterms:modified>
</cp:coreProperties>
</file>